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rveyuksel/Desktop/"/>
    </mc:Choice>
  </mc:AlternateContent>
  <xr:revisionPtr revIDLastSave="0" documentId="13_ncr:1_{78CE4673-051F-1D4F-AF6A-B5FBCF0A6C33}" xr6:coauthVersionLast="47" xr6:coauthVersionMax="47" xr10:uidLastSave="{00000000-0000-0000-0000-000000000000}"/>
  <workbookProtection workbookPassword="DDCF" lockStructure="1"/>
  <bookViews>
    <workbookView xWindow="0" yWindow="500" windowWidth="28800" windowHeight="161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P5" i="1"/>
  <c r="AH15" i="1"/>
  <c r="Z15" i="1"/>
  <c r="S15" i="1"/>
  <c r="W27" i="3"/>
  <c r="M5" i="3"/>
  <c r="L6" i="3"/>
  <c r="R6" i="3"/>
  <c r="W6" i="3"/>
  <c r="S6" i="4"/>
  <c r="R6" i="5"/>
  <c r="J5" i="6"/>
  <c r="Q6" i="6"/>
  <c r="O4" i="6"/>
  <c r="AM6" i="1"/>
  <c r="W11" i="3"/>
  <c r="M19" i="3"/>
  <c r="R23" i="3"/>
  <c r="Q5" i="3"/>
  <c r="N6" i="3"/>
  <c r="S6" i="3"/>
  <c r="T6" i="4"/>
  <c r="S6" i="5"/>
  <c r="J6" i="6"/>
  <c r="W3" i="6"/>
  <c r="K18" i="3"/>
  <c r="V8" i="6"/>
  <c r="U14" i="1"/>
  <c r="W9" i="6"/>
  <c r="T6" i="6"/>
  <c r="W7" i="6"/>
  <c r="AM22" i="1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O2" i="1"/>
  <c r="K2" i="1"/>
  <c r="L2" i="1"/>
  <c r="BE6" i="1"/>
  <c r="AU6" i="1"/>
  <c r="BB6" i="1"/>
  <c r="Z6" i="1"/>
  <c r="AC6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T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AO18" i="1"/>
  <c r="T18" i="3"/>
  <c r="P18" i="3"/>
  <c r="L18" i="3"/>
  <c r="W18" i="3"/>
  <c r="R18" i="3"/>
  <c r="M18" i="3"/>
  <c r="U18" i="5"/>
  <c r="S18" i="3"/>
  <c r="N18" i="3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AH27" i="1"/>
  <c r="T27" i="4"/>
  <c r="AY27" i="1"/>
  <c r="V27" i="4"/>
  <c r="P27" i="4"/>
  <c r="T27" i="3"/>
  <c r="P27" i="3"/>
  <c r="L27" i="3"/>
  <c r="U27" i="1"/>
  <c r="Q27" i="5"/>
  <c r="R27" i="4"/>
  <c r="S27" i="3"/>
  <c r="N27" i="3"/>
  <c r="J27" i="1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AK35" i="1"/>
  <c r="T35" i="3"/>
  <c r="P35" i="3"/>
  <c r="L35" i="3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U44" i="3"/>
  <c r="F44" i="1"/>
  <c r="V44" i="4"/>
  <c r="W44" i="1"/>
  <c r="G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L34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S27" i="1"/>
  <c r="S43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AR9" i="1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R7" i="1"/>
  <c r="R7" i="5"/>
  <c r="V7" i="5"/>
  <c r="BD7" i="1"/>
  <c r="J7" i="6"/>
  <c r="N7" i="6"/>
  <c r="R7" i="6"/>
  <c r="V7" i="6"/>
  <c r="O7" i="1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" authorId="0" shapeId="0" xr:uid="{00000000-0006-0000-0600-00000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5" authorId="0" shapeId="0" xr:uid="{00000000-0006-0000-0600-00000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5" authorId="0" shapeId="0" xr:uid="{00000000-0006-0000-0600-00000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5" authorId="0" shapeId="0" xr:uid="{00000000-0006-0000-0600-00001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6" authorId="0" shapeId="0" xr:uid="{00000000-0006-0000-0600-00001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6" authorId="0" shapeId="0" xr:uid="{00000000-0006-0000-0600-00001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6" authorId="0" shapeId="0" xr:uid="{00000000-0006-0000-0600-00001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7" authorId="0" shapeId="0" xr:uid="{00000000-0006-0000-0600-00001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8" authorId="0" shapeId="0" xr:uid="{00000000-0006-0000-0600-00002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8" authorId="0" shapeId="0" xr:uid="{00000000-0006-0000-0600-00002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8" authorId="0" shapeId="0" xr:uid="{00000000-0006-0000-0600-00002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9" authorId="0" shapeId="0" xr:uid="{00000000-0006-0000-0600-00002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9" authorId="0" shapeId="0" xr:uid="{00000000-0006-0000-0600-00002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9" authorId="0" shapeId="0" xr:uid="{00000000-0006-0000-0600-00002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<sst xmlns="http://schemas.openxmlformats.org/spreadsheetml/2006/main" count="955" uniqueCount="654">
  <si>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</si>
  <si>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</si>
  <si>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</si>
  <si>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</si>
  <si>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</si>
  <si>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</si>
  <si>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</si>
  <si>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</si>
  <si>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</si>
  <si>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</si>
  <si>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</si>
  <si>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</si>
  <si>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</si>
  <si>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</si>
  <si>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</si>
  <si>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</si>
  <si>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</si>
  <si>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</si>
  <si>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</si>
  <si>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</si>
  <si>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</si>
  <si>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</si>
  <si>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</si>
  <si>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</si>
  <si>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</si>
  <si>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</si>
  <si>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</si>
  <si>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</si>
  <si>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</si>
  <si>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</si>
  <si>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</si>
  <si>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</si>
  <si>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</si>
  <si>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</si>
  <si>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</si>
  <si>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</si>
  <si>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</si>
  <si>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</si>
  <si>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</si>
  <si>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</si>
  <si>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</si>
  <si>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</si>
  <si>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</si>
  <si>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</si>
  <si>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</si>
  <si>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</si>
  <si>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</si>
  <si>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</si>
  <si>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</si>
  <si>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</si>
  <si>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</si>
  <si>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</si>
  <si>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</si>
  <si>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</si>
  <si>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</si>
  <si>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</si>
  <si>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</si>
  <si>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</si>
  <si>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</si>
  <si>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</si>
  <si>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</si>
  <si>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</si>
  <si>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</si>
  <si>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</si>
  <si>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</si>
  <si>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</si>
  <si>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</si>
  <si>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</si>
  <si>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</si>
  <si>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</si>
  <si>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</si>
  <si>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</si>
  <si>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</si>
  <si>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</si>
  <si>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</si>
  <si>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</si>
  <si>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</si>
  <si>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</si>
  <si>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</si>
  <si>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</si>
  <si>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</si>
  <si>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</si>
  <si>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</si>
  <si>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</si>
  <si>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</si>
  <si>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</si>
  <si>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</si>
  <si>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</si>
  <si>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</si>
  <si>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</si>
  <si>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</si>
  <si>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</si>
  <si>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</si>
  <si>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</si>
  <si>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</si>
  <si>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</si>
  <si>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</si>
  <si>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</si>
  <si>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</si>
  <si>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</si>
  <si>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</si>
  <si>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</si>
  <si>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</si>
  <si>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</si>
  <si>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</si>
  <si>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</si>
  <si>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</si>
  <si>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</si>
  <si>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</si>
  <si>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</si>
  <si>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</si>
  <si>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</si>
  <si>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</si>
  <si>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</si>
  <si>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</si>
  <si>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</si>
  <si>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</si>
  <si>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</si>
  <si>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</si>
  <si>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</si>
  <si>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</si>
  <si>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</si>
  <si>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</si>
  <si>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</si>
  <si>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</si>
  <si>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</si>
  <si>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</si>
  <si>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</si>
  <si>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</si>
  <si>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</si>
  <si>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</si>
  <si>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</si>
  <si>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</si>
  <si>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</si>
  <si>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</si>
  <si>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</si>
  <si>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</si>
  <si>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</si>
  <si>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</si>
  <si>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</si>
  <si>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</si>
  <si>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</si>
  <si>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</si>
  <si>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</si>
  <si>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</si>
  <si>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</si>
  <si>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</si>
  <si>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</si>
  <si>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</si>
  <si>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</si>
  <si>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</si>
  <si>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</si>
  <si>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</si>
  <si>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</si>
  <si>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</si>
  <si>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</si>
  <si>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</si>
  <si>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</si>
  <si>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</si>
  <si>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</si>
  <si>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</si>
  <si>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</si>
  <si>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</si>
  <si>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</si>
  <si>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</si>
  <si>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</si>
  <si>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</si>
  <si>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</si>
  <si>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</si>
  <si>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</si>
  <si>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</si>
  <si>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</si>
  <si>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</si>
  <si>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</si>
  <si>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</si>
  <si>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</si>
  <si>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</si>
  <si>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</si>
  <si>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</si>
  <si>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</si>
  <si>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</si>
  <si>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</si>
  <si>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</si>
  <si>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</si>
  <si>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</si>
  <si>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</si>
  <si>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</si>
  <si>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</si>
  <si>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</si>
  <si>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</si>
  <si>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</si>
  <si>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</si>
  <si>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</si>
  <si>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</si>
  <si>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</si>
  <si>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</si>
  <si>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</si>
  <si>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</si>
  <si>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</si>
  <si>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</si>
  <si>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</si>
  <si>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</si>
  <si>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</si>
  <si>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</si>
  <si>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</si>
  <si>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</si>
  <si>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</si>
  <si>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</si>
  <si>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</si>
  <si>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</si>
  <si>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</si>
  <si>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</si>
  <si>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</si>
  <si>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</si>
  <si>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</si>
  <si>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</si>
  <si>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</si>
  <si>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</si>
  <si>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</si>
  <si>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</si>
  <si>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</si>
  <si>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</si>
  <si>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</si>
  <si>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</si>
  <si>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</si>
  <si>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</si>
  <si>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</si>
  <si>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</si>
  <si>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</si>
  <si>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</si>
  <si>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</si>
  <si>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</si>
  <si>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</si>
  <si>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</si>
  <si>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</si>
  <si>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</si>
  <si>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</si>
  <si>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</si>
  <si>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</si>
  <si>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</si>
  <si>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</si>
  <si>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</si>
  <si>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</si>
  <si>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</si>
  <si>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</si>
  <si>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</si>
  <si>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</si>
  <si>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</si>
  <si>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</si>
  <si>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</si>
  <si>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</si>
  <si>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</si>
  <si>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</si>
  <si>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</si>
  <si>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</si>
  <si>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</si>
  <si>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</si>
  <si>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</si>
  <si>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</si>
  <si>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</si>
  <si>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</si>
  <si>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</si>
  <si>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</si>
  <si>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</si>
  <si>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</si>
  <si>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</si>
  <si>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</si>
  <si>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</si>
  <si>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</si>
  <si>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</si>
  <si>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</si>
  <si>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</si>
  <si>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</si>
  <si>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</si>
  <si>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</si>
  <si>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</si>
  <si>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</si>
  <si>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</si>
  <si>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</si>
  <si>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</si>
  <si>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</si>
  <si>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</si>
  <si>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</si>
  <si>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</si>
  <si>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</si>
  <si>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</si>
  <si>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</si>
  <si>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</si>
  <si>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</si>
  <si>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</si>
  <si>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</si>
  <si>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</si>
  <si>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</si>
  <si>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</si>
  <si>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</si>
  <si>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</si>
  <si>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</si>
  <si>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</si>
  <si>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</si>
  <si>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</si>
  <si>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</si>
  <si>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</si>
  <si>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</si>
  <si>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</si>
  <si>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</si>
  <si>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</si>
  <si>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</si>
  <si>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</si>
  <si>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</si>
  <si>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</si>
  <si>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</si>
  <si>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</si>
  <si>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</si>
  <si>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</si>
  <si>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</si>
  <si>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</si>
  <si>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</si>
  <si>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</si>
  <si>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</si>
  <si>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</si>
  <si>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</si>
  <si>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</si>
  <si>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</si>
  <si>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</si>
  <si>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</si>
  <si>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</si>
  <si>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</si>
  <si>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</si>
  <si>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</si>
  <si>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</si>
  <si>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</si>
  <si>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</si>
  <si>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</si>
  <si>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</si>
  <si>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</si>
  <si>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</si>
  <si>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</si>
  <si>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</si>
  <si>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</si>
  <si>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</si>
  <si>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</si>
  <si>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</si>
  <si>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</si>
  <si>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</si>
  <si>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</si>
  <si>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</si>
  <si>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</si>
  <si>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</si>
  <si>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</si>
  <si>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</si>
  <si>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</si>
  <si>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</si>
  <si>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</si>
  <si>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</si>
  <si>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</si>
  <si>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</si>
  <si>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</si>
  <si>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</si>
  <si>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</si>
  <si>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</si>
  <si>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</si>
  <si>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</si>
  <si>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</si>
  <si>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</si>
  <si>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</si>
  <si>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</si>
  <si>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</si>
  <si>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</si>
  <si>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</si>
  <si>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</si>
  <si>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</si>
  <si>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</si>
  <si>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</si>
  <si>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</si>
  <si>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</si>
  <si>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</si>
  <si>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</si>
  <si>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</si>
  <si>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</si>
  <si>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</si>
  <si>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</si>
  <si>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</si>
  <si>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</si>
  <si>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</si>
  <si>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</si>
  <si>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</si>
  <si>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</si>
  <si>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</si>
  <si>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</si>
  <si>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</si>
  <si>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</si>
  <si>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</si>
  <si>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</si>
  <si>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</si>
  <si>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</si>
  <si>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</si>
  <si>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</si>
  <si>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</si>
  <si>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</si>
  <si>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</si>
  <si>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</si>
  <si>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</si>
  <si>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</si>
  <si>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</si>
  <si>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</si>
  <si>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</si>
  <si>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</si>
  <si>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</si>
  <si>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</si>
  <si>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</si>
  <si>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</si>
  <si>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</si>
  <si>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</si>
  <si>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</si>
  <si>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</si>
  <si>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</si>
  <si>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</si>
  <si>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</si>
  <si>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</si>
  <si>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</si>
  <si>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</si>
  <si>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</si>
  <si>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</si>
  <si>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</si>
  <si>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</si>
  <si>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</si>
  <si>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</si>
  <si>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</si>
  <si>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</si>
  <si>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</si>
  <si>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</si>
  <si>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</si>
  <si>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</si>
  <si>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</si>
  <si>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</si>
  <si>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</si>
  <si>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</si>
  <si>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</si>
  <si>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</si>
  <si>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</si>
  <si>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</si>
  <si>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</si>
  <si>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</si>
  <si>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</si>
  <si>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</si>
  <si>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</si>
  <si>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</si>
  <si>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</si>
  <si>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</si>
  <si>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</si>
  <si>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</si>
  <si>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</si>
  <si>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</si>
  <si>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</si>
  <si>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</si>
  <si>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</si>
  <si>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</si>
  <si>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</si>
  <si>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</si>
  <si>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</si>
  <si>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</si>
  <si>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</si>
  <si>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</si>
  <si>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</si>
  <si>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</si>
  <si>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</si>
  <si>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</si>
  <si>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</si>
  <si>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</si>
  <si>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</si>
  <si>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</si>
  <si>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</si>
  <si>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</si>
  <si>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</si>
  <si>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</si>
  <si>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</si>
  <si>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</si>
  <si>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</si>
  <si>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</si>
  <si>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</si>
  <si>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</si>
  <si>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</si>
  <si>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</si>
  <si>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</si>
  <si>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</si>
  <si>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</si>
  <si>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</si>
  <si>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</si>
  <si>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</si>
  <si>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</si>
  <si>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</si>
  <si>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</si>
  <si>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</si>
  <si>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</si>
  <si>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</si>
  <si>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</si>
  <si>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</si>
  <si>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</si>
  <si>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</si>
  <si>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</si>
  <si>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</si>
  <si>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</si>
  <si>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</si>
  <si>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</si>
  <si>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</si>
  <si>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</si>
  <si>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</si>
  <si>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</si>
  <si>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</si>
  <si>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</si>
  <si>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</si>
  <si>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</si>
  <si>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</si>
  <si>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</si>
  <si>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</si>
  <si>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</si>
  <si>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</si>
  <si>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</si>
  <si>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</si>
  <si>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</si>
  <si>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</si>
  <si>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</si>
  <si>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</si>
  <si>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</si>
  <si>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</si>
  <si>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</si>
  <si>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</si>
  <si>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</si>
  <si>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</si>
  <si>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</si>
  <si>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</si>
  <si>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</si>
  <si>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</si>
  <si>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</si>
  <si>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</si>
  <si>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</si>
  <si>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</si>
  <si>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</si>
  <si>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</si>
  <si>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</si>
  <si>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</si>
  <si>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</si>
  <si>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</si>
  <si>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</si>
  <si>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</si>
  <si>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</si>
  <si>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</si>
  <si>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</si>
  <si>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</si>
  <si>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</si>
  <si>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</si>
  <si>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</si>
  <si>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</si>
  <si>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</si>
  <si>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</si>
  <si>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</si>
  <si>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</si>
  <si>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</si>
  <si>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</si>
  <si>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</si>
  <si>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</si>
  <si>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</si>
  <si>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</si>
  <si>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</si>
  <si>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</si>
  <si>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</si>
  <si>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</si>
  <si>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</si>
  <si>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</si>
  <si>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</si>
  <si>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</si>
  <si>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</si>
  <si>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</si>
  <si>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</si>
  <si>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</si>
  <si>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</si>
  <si>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</si>
  <si>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</si>
  <si>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</si>
  <si>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</si>
  <si>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</si>
  <si>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</si>
  <si>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</si>
  <si>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</si>
  <si>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</si>
  <si>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</si>
  <si>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</si>
  <si>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</si>
  <si>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</si>
  <si>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</si>
  <si>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</si>
  <si>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</si>
  <si>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</si>
  <si>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</si>
  <si>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</si>
  <si>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</si>
  <si>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İLERİ İNGİLİZCE 1</t>
  </si>
  <si>
    <t>FELSEFE KAVRAMLARI</t>
  </si>
  <si>
    <t>İ. SERİN</t>
  </si>
  <si>
    <t>FELSEFEYE GİRİŞ</t>
  </si>
  <si>
    <t>N. AVCI</t>
  </si>
  <si>
    <t>ANTİKÇAĞDA FELSEFE</t>
  </si>
  <si>
    <t>KLASİK MANTIK</t>
  </si>
  <si>
    <t>S.E. GÖK</t>
  </si>
  <si>
    <t>SSD</t>
  </si>
  <si>
    <t>P. FORMASYON</t>
  </si>
  <si>
    <t>MİTOLOJİ VE FELSEFE</t>
  </si>
  <si>
    <t>VARLIK FELSEFESİ</t>
  </si>
  <si>
    <t>F. AKDEMİR</t>
  </si>
  <si>
    <t>17. YYDA FELSEFE</t>
  </si>
  <si>
    <t>E. YURT</t>
  </si>
  <si>
    <t>MATEMATİK FELSEFESİ</t>
  </si>
  <si>
    <t>LATİNCE 1</t>
  </si>
  <si>
    <t>İSLAM FELSEFESİ 1</t>
  </si>
  <si>
    <t>M.S.K</t>
  </si>
  <si>
    <t>ZİHİN FELSEFESİ</t>
  </si>
  <si>
    <t>E.F. SERİN</t>
  </si>
  <si>
    <t>TÜRK D. 1 KLASİK DÖNEM</t>
  </si>
  <si>
    <t>A.S. GÖZCÜ</t>
  </si>
  <si>
    <t>BİLİŞSEL PSİKOLOJİ</t>
  </si>
  <si>
    <t>S.E GÖK</t>
  </si>
  <si>
    <t>D. DELİCE</t>
  </si>
  <si>
    <t>DİN FELSEFESİ</t>
  </si>
  <si>
    <t>DEVLET VE TOPLUM F.</t>
  </si>
  <si>
    <t>VAROLUŞÇULUK</t>
  </si>
  <si>
    <t>GELİŞİM PSİKOLOJİSİ</t>
  </si>
  <si>
    <t>FENOMENOLOJİ</t>
  </si>
  <si>
    <t>İ.SERİN</t>
  </si>
  <si>
    <t>PSİKOLOJİYE GİRİŞ</t>
  </si>
  <si>
    <t>H.AYDIN</t>
  </si>
  <si>
    <t>FELSEFE METİNLERİ 3</t>
  </si>
  <si>
    <t>19. YYDA FELSEFE</t>
  </si>
  <si>
    <t>D.DELİCE</t>
  </si>
  <si>
    <t>A.N.DİCLE</t>
  </si>
  <si>
    <t>D. BAŞERER</t>
  </si>
  <si>
    <t>D.BAŞERER</t>
  </si>
  <si>
    <t>E.YURT</t>
  </si>
  <si>
    <t>HEGEL</t>
  </si>
  <si>
    <t>A.S.GÖZCÜ</t>
  </si>
  <si>
    <t>BİYOLOJİ FELSEFESİ</t>
  </si>
  <si>
    <t>A.A.ÇELEM</t>
  </si>
  <si>
    <t>L.ÇİLİNGİR</t>
  </si>
  <si>
    <t>20. YÜZYILDA FELSEFE 1</t>
  </si>
  <si>
    <t>ANALİTİK FELSEFE</t>
  </si>
  <si>
    <t>E.F.SERİN</t>
  </si>
  <si>
    <t>YABANCI DİL1</t>
  </si>
  <si>
    <t>F.K</t>
  </si>
  <si>
    <t>A.E.K</t>
  </si>
  <si>
    <t>T.D</t>
  </si>
  <si>
    <t>AN.DİCLE</t>
  </si>
  <si>
    <t>SOSYAL PSİKOLOJİ</t>
  </si>
  <si>
    <t>BOZKURT KOÇ</t>
  </si>
  <si>
    <t>N.AVCI</t>
  </si>
  <si>
    <t>20.YÜZYILDA FELSEFE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</si>
</sst>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6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6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6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6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6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6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6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6" x14ac:dyDescent="0.2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6" x14ac:dyDescent="0.2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6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6" x14ac:dyDescent="0.2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6" x14ac:dyDescent="0.2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6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6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6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6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6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6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6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6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6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6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6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6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6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6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6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6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6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6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6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6" x14ac:dyDescent="0.2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6" x14ac:dyDescent="0.2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6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6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6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6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6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6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str">
        <f>HLOOKUP(J$1,program!$E6:$H7,2,FALSE)</f>
        <v>FELSEFE KAVRAMLARI</v>
      </c>
      <c r="K4" s="5" t="str">
        <f>HLOOKUP(K$1,program!$E6:$H7,2,FALSE)</f>
        <v>FELSEFE KAVRAMLARI</v>
      </c>
      <c r="L4" s="5" t="str">
        <f>HLOOKUP(L$1,program!$E6:$H7,2,FALSE)</f>
        <v>FELSEFE KAVRAMLARI</v>
      </c>
      <c r="M4" s="5" t="str">
        <f>HLOOKUP(M$1,program!$E6:$H7,2,FALSE)</f>
        <v>FELSEFE KAVRAMLARI</v>
      </c>
      <c r="N4" s="5" t="str">
        <f>HLOOKUP(N$1,program!$E6:$H7,2,FALSE)</f>
        <v>FELSEFE KAVRAMLARI</v>
      </c>
      <c r="O4" s="5" t="str">
        <f>HLOOKUP(O$1,program!$E6:$H7,2,FALSE)</f>
        <v>FELSEFE KAVRAMLARI</v>
      </c>
      <c r="P4" s="5" t="str">
        <f>HLOOKUP(P$1,program!$E6:$H7,2,FALSE)</f>
        <v>FELSEFE KAVRAMLARI</v>
      </c>
      <c r="Q4" s="5" t="str">
        <f>HLOOKUP(Q$1,program!$E6:$H7,2,FALSE)</f>
        <v>FELSEFE KAVRAMLARI</v>
      </c>
      <c r="R4" s="5" t="str">
        <f>HLOOKUP(R$1,program!$E6:$H7,2,FALSE)</f>
        <v>FELSEFE KAVRAMLARI</v>
      </c>
      <c r="S4" s="5" t="str">
        <f>HLOOKUP(S$1,program!$E6:$H7,2,FALSE)</f>
        <v>FELSEFE KAVRAMLARI</v>
      </c>
      <c r="T4" s="5" t="str">
        <f>HLOOKUP(T$1,program!$E6:$H7,2,FALSE)</f>
        <v>FELSEFE KAVRAMLARI</v>
      </c>
      <c r="U4" s="5" t="str">
        <f>HLOOKUP(U$1,program!$E6:$H7,2,FALSE)</f>
        <v>FELSEFE KAVRAMLARI</v>
      </c>
      <c r="V4" s="5" t="str">
        <f>HLOOKUP(V$1,program!$E6:$H7,2,FALSE)</f>
        <v>FELSEFE KAVRAMLARI</v>
      </c>
      <c r="W4" s="5" t="str">
        <f>HLOOKUP(W$1,program!$E6:$H7,2,FALSE)</f>
        <v>FELSEFE KAVRAMLARI</v>
      </c>
    </row>
    <row r="5" spans="1:23" ht="16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str">
        <f>HLOOKUP(J$1,program!$E8:$H9,2,FALSE)</f>
        <v>FELSEFE KAVRAMLARI</v>
      </c>
      <c r="K5" s="5" t="str">
        <f>HLOOKUP(K$1,program!$E8:$H9,2,FALSE)</f>
        <v>FELSEFE KAVRAMLARI</v>
      </c>
      <c r="L5" s="5" t="str">
        <f>HLOOKUP(L$1,program!$E8:$H9,2,FALSE)</f>
        <v>FELSEFE KAVRAMLARI</v>
      </c>
      <c r="M5" s="5" t="str">
        <f>HLOOKUP(M$1,program!$E8:$H9,2,FALSE)</f>
        <v>FELSEFE KAVRAMLARI</v>
      </c>
      <c r="N5" s="5" t="str">
        <f>HLOOKUP(N$1,program!$E8:$H9,2,FALSE)</f>
        <v>FELSEFE KAVRAMLARI</v>
      </c>
      <c r="O5" s="5" t="str">
        <f>HLOOKUP(O$1,program!$E8:$H9,2,FALSE)</f>
        <v>FELSEFE KAVRAMLARI</v>
      </c>
      <c r="P5" s="5" t="str">
        <f>HLOOKUP(P$1,program!$E8:$H9,2,FALSE)</f>
        <v>FELSEFE KAVRAMLARI</v>
      </c>
      <c r="Q5" s="5" t="str">
        <f>HLOOKUP(Q$1,program!$E8:$H9,2,FALSE)</f>
        <v>FELSEFE KAVRAMLARI</v>
      </c>
      <c r="R5" s="5" t="str">
        <f>HLOOKUP(R$1,program!$E8:$H9,2,FALSE)</f>
        <v>FELSEFE KAVRAMLARI</v>
      </c>
      <c r="S5" s="5" t="str">
        <f>HLOOKUP(S$1,program!$E8:$H9,2,FALSE)</f>
        <v>FELSEFE KAVRAMLARI</v>
      </c>
      <c r="T5" s="5" t="str">
        <f>HLOOKUP(T$1,program!$E8:$H9,2,FALSE)</f>
        <v>FELSEFE KAVRAMLARI</v>
      </c>
      <c r="U5" s="5" t="str">
        <f>HLOOKUP(U$1,program!$E8:$H9,2,FALSE)</f>
        <v>FELSEFE KAVRAMLARI</v>
      </c>
      <c r="V5" s="5" t="str">
        <f>HLOOKUP(V$1,program!$E8:$H9,2,FALSE)</f>
        <v>FELSEFE KAVRAMLARI</v>
      </c>
      <c r="W5" s="5" t="str">
        <f>HLOOKUP(W$1,program!$E8:$H9,2,FALSE)</f>
        <v>FELSEFE KAVRAMLARI</v>
      </c>
    </row>
    <row r="6" spans="1:23" ht="16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7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str">
        <f>HLOOKUP(J$1,program!$E12:$H13,2,FALSE)</f>
        <v>FELSEFEYE GİRİŞ</v>
      </c>
      <c r="K7" s="5" t="str">
        <f>HLOOKUP(K$1,program!$E12:$H13,2,FALSE)</f>
        <v>FELSEFEYE GİRİŞ</v>
      </c>
      <c r="L7" s="5" t="str">
        <f>HLOOKUP(L$1,program!$E12:$H13,2,FALSE)</f>
        <v>FELSEFEYE GİRİŞ</v>
      </c>
      <c r="M7" s="5" t="str">
        <f>HLOOKUP(M$1,program!$E12:$H13,2,FALSE)</f>
        <v>FELSEFEYE GİRİŞ</v>
      </c>
      <c r="N7" s="5" t="str">
        <f>HLOOKUP(N$1,program!$E12:$H13,2,FALSE)</f>
        <v>FELSEFEYE GİRİŞ</v>
      </c>
      <c r="O7" s="5" t="str">
        <f>HLOOKUP(O$1,program!$E12:$H13,2,FALSE)</f>
        <v>FELSEFEYE GİRİŞ</v>
      </c>
      <c r="P7" s="5" t="str">
        <f>HLOOKUP(P$1,program!$E12:$H13,2,FALSE)</f>
        <v>FELSEFEYE GİRİŞ</v>
      </c>
      <c r="Q7" s="5" t="str">
        <f>HLOOKUP(Q$1,program!$E12:$H13,2,FALSE)</f>
        <v>FELSEFEYE GİRİŞ</v>
      </c>
      <c r="R7" s="5" t="str">
        <f>HLOOKUP(R$1,program!$E12:$H13,2,FALSE)</f>
        <v>FELSEFEYE GİRİŞ</v>
      </c>
      <c r="S7" s="5" t="str">
        <f>HLOOKUP(S$1,program!$E12:$H13,2,FALSE)</f>
        <v>FELSEFEYE GİRİŞ</v>
      </c>
      <c r="T7" s="5" t="str">
        <f>HLOOKUP(T$1,program!$E12:$H13,2,FALSE)</f>
        <v>FELSEFEYE GİRİŞ</v>
      </c>
      <c r="U7" s="5" t="str">
        <f>HLOOKUP(U$1,program!$E12:$H13,2,FALSE)</f>
        <v>FELSEFEYE GİRİŞ</v>
      </c>
      <c r="V7" s="5" t="str">
        <f>HLOOKUP(V$1,program!$E12:$H13,2,FALSE)</f>
        <v>FELSEFEYE GİRİŞ</v>
      </c>
      <c r="W7" s="5" t="str">
        <f>HLOOKUP(W$1,program!$E12:$H13,2,FALSE)</f>
        <v>FELSEFEYE GİRİŞ</v>
      </c>
    </row>
    <row r="8" spans="1:23" ht="17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str">
        <f>HLOOKUP(J$1,program!$E14:$H15,2,FALSE)</f>
        <v>FELSEFEYE GİRİŞ</v>
      </c>
      <c r="K8" s="5" t="str">
        <f>HLOOKUP(K$1,program!$E14:$H15,2,FALSE)</f>
        <v>FELSEFEYE GİRİŞ</v>
      </c>
      <c r="L8" s="5" t="str">
        <f>HLOOKUP(L$1,program!$E14:$H15,2,FALSE)</f>
        <v>FELSEFEYE GİRİŞ</v>
      </c>
      <c r="M8" s="5" t="str">
        <f>HLOOKUP(M$1,program!$E14:$H15,2,FALSE)</f>
        <v>FELSEFEYE GİRİŞ</v>
      </c>
      <c r="N8" s="5" t="str">
        <f>HLOOKUP(N$1,program!$E14:$H15,2,FALSE)</f>
        <v>FELSEFEYE GİRİŞ</v>
      </c>
      <c r="O8" s="5" t="str">
        <f>HLOOKUP(O$1,program!$E14:$H15,2,FALSE)</f>
        <v>FELSEFEYE GİRİŞ</v>
      </c>
      <c r="P8" s="5" t="str">
        <f>HLOOKUP(P$1,program!$E14:$H15,2,FALSE)</f>
        <v>FELSEFEYE GİRİŞ</v>
      </c>
      <c r="Q8" s="5" t="str">
        <f>HLOOKUP(Q$1,program!$E14:$H15,2,FALSE)</f>
        <v>FELSEFEYE GİRİŞ</v>
      </c>
      <c r="R8" s="5" t="str">
        <f>HLOOKUP(R$1,program!$E14:$H15,2,FALSE)</f>
        <v>FELSEFEYE GİRİŞ</v>
      </c>
      <c r="S8" s="5" t="str">
        <f>HLOOKUP(S$1,program!$E14:$H15,2,FALSE)</f>
        <v>FELSEFEYE GİRİŞ</v>
      </c>
      <c r="T8" s="5" t="str">
        <f>HLOOKUP(T$1,program!$E14:$H15,2,FALSE)</f>
        <v>FELSEFEYE GİRİŞ</v>
      </c>
      <c r="U8" s="5" t="str">
        <f>HLOOKUP(U$1,program!$E14:$H15,2,FALSE)</f>
        <v>FELSEFEYE GİRİŞ</v>
      </c>
      <c r="V8" s="5" t="str">
        <f>HLOOKUP(V$1,program!$E14:$H15,2,FALSE)</f>
        <v>FELSEFEYE GİRİŞ</v>
      </c>
      <c r="W8" s="5" t="str">
        <f>HLOOKUP(W$1,program!$E14:$H15,2,FALSE)</f>
        <v>FELSEFEYE GİRİŞ</v>
      </c>
    </row>
    <row r="9" spans="1:23" ht="17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str">
        <f>HLOOKUP(J$1,program!$E16:$H17,2,FALSE)</f>
        <v>FELSEFEYE GİRİŞ</v>
      </c>
      <c r="K9" s="5" t="str">
        <f>HLOOKUP(K$1,program!$E16:$H17,2,FALSE)</f>
        <v>FELSEFEYE GİRİŞ</v>
      </c>
      <c r="L9" s="5" t="str">
        <f>HLOOKUP(L$1,program!$E16:$H17,2,FALSE)</f>
        <v>FELSEFEYE GİRİŞ</v>
      </c>
      <c r="M9" s="5" t="str">
        <f>HLOOKUP(M$1,program!$E16:$H17,2,FALSE)</f>
        <v>FELSEFEYE GİRİŞ</v>
      </c>
      <c r="N9" s="5" t="str">
        <f>HLOOKUP(N$1,program!$E16:$H17,2,FALSE)</f>
        <v>FELSEFEYE GİRİŞ</v>
      </c>
      <c r="O9" s="5" t="str">
        <f>HLOOKUP(O$1,program!$E16:$H17,2,FALSE)</f>
        <v>FELSEFEYE GİRİŞ</v>
      </c>
      <c r="P9" s="5" t="str">
        <f>HLOOKUP(P$1,program!$E16:$H17,2,FALSE)</f>
        <v>FELSEFEYE GİRİŞ</v>
      </c>
      <c r="Q9" s="5" t="str">
        <f>HLOOKUP(Q$1,program!$E16:$H17,2,FALSE)</f>
        <v>FELSEFEYE GİRİŞ</v>
      </c>
      <c r="R9" s="5" t="str">
        <f>HLOOKUP(R$1,program!$E16:$H17,2,FALSE)</f>
        <v>FELSEFEYE GİRİŞ</v>
      </c>
      <c r="S9" s="5" t="str">
        <f>HLOOKUP(S$1,program!$E16:$H17,2,FALSE)</f>
        <v>FELSEFEYE GİRİŞ</v>
      </c>
      <c r="T9" s="5" t="str">
        <f>HLOOKUP(T$1,program!$E16:$H17,2,FALSE)</f>
        <v>FELSEFEYE GİRİŞ</v>
      </c>
      <c r="U9" s="5" t="str">
        <f>HLOOKUP(U$1,program!$E16:$H17,2,FALSE)</f>
        <v>FELSEFEYE GİRİŞ</v>
      </c>
      <c r="V9" s="5" t="str">
        <f>HLOOKUP(V$1,program!$E16:$H17,2,FALSE)</f>
        <v>FELSEFEYE GİRİŞ</v>
      </c>
      <c r="W9" s="5" t="str">
        <f>HLOOKUP(W$1,program!$E16:$H17,2,FALSE)</f>
        <v>FELSEFEYE GİRİŞ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7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str">
        <f>HLOOKUP(J$1,program!$E22:$H23,2,FALSE)</f>
        <v>ANTİKÇAĞDA FELSEFE</v>
      </c>
      <c r="K12" s="5" t="str">
        <f>HLOOKUP(K$1,program!$E22:$H23,2,FALSE)</f>
        <v>ANTİKÇAĞDA FELSEFE</v>
      </c>
      <c r="L12" s="5" t="str">
        <f>HLOOKUP(L$1,program!$E22:$H23,2,FALSE)</f>
        <v>ANTİKÇAĞDA FELSEFE</v>
      </c>
      <c r="M12" s="5" t="str">
        <f>HLOOKUP(M$1,program!$E22:$H23,2,FALSE)</f>
        <v>ANTİKÇAĞDA FELSEFE</v>
      </c>
      <c r="N12" s="5" t="str">
        <f>HLOOKUP(N$1,program!$E22:$H23,2,FALSE)</f>
        <v>ANTİKÇAĞDA FELSEFE</v>
      </c>
      <c r="O12" s="5" t="str">
        <f>HLOOKUP(O$1,program!$E22:$H23,2,FALSE)</f>
        <v>ANTİKÇAĞDA FELSEFE</v>
      </c>
      <c r="P12" s="5" t="str">
        <f>HLOOKUP(P$1,program!$E22:$H23,2,FALSE)</f>
        <v>ANTİKÇAĞDA FELSEFE</v>
      </c>
      <c r="Q12" s="5" t="str">
        <f>HLOOKUP(Q$1,program!$E22:$H23,2,FALSE)</f>
        <v>ANTİKÇAĞDA FELSEFE</v>
      </c>
      <c r="R12" s="5" t="str">
        <f>HLOOKUP(R$1,program!$E22:$H23,2,FALSE)</f>
        <v>ANTİKÇAĞDA FELSEFE</v>
      </c>
      <c r="S12" s="5" t="str">
        <f>HLOOKUP(S$1,program!$E22:$H23,2,FALSE)</f>
        <v>ANTİKÇAĞDA FELSEFE</v>
      </c>
      <c r="T12" s="5" t="str">
        <f>HLOOKUP(T$1,program!$E22:$H23,2,FALSE)</f>
        <v>ANTİKÇAĞDA FELSEFE</v>
      </c>
      <c r="U12" s="5" t="str">
        <f>HLOOKUP(U$1,program!$E22:$H23,2,FALSE)</f>
        <v>ANTİKÇAĞDA FELSEFE</v>
      </c>
      <c r="V12" s="5" t="str">
        <f>HLOOKUP(V$1,program!$E22:$H23,2,FALSE)</f>
        <v>ANTİKÇAĞDA FELSEFE</v>
      </c>
      <c r="W12" s="5" t="str">
        <f>HLOOKUP(W$1,program!$E22:$H23,2,FALSE)</f>
        <v>ANTİKÇAĞDA FELSEFE</v>
      </c>
    </row>
    <row r="13" spans="1:23" ht="17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str">
        <f>HLOOKUP(J$1,program!$E24:$H25,2,FALSE)</f>
        <v>ANTİKÇAĞDA FELSEFE</v>
      </c>
      <c r="K13" s="5" t="str">
        <f>HLOOKUP(K$1,program!$E24:$H25,2,FALSE)</f>
        <v>ANTİKÇAĞDA FELSEFE</v>
      </c>
      <c r="L13" s="5" t="str">
        <f>HLOOKUP(L$1,program!$E24:$H25,2,FALSE)</f>
        <v>ANTİKÇAĞDA FELSEFE</v>
      </c>
      <c r="M13" s="5" t="str">
        <f>HLOOKUP(M$1,program!$E24:$H25,2,FALSE)</f>
        <v>ANTİKÇAĞDA FELSEFE</v>
      </c>
      <c r="N13" s="5" t="str">
        <f>HLOOKUP(N$1,program!$E24:$H25,2,FALSE)</f>
        <v>ANTİKÇAĞDA FELSEFE</v>
      </c>
      <c r="O13" s="5" t="str">
        <f>HLOOKUP(O$1,program!$E24:$H25,2,FALSE)</f>
        <v>ANTİKÇAĞDA FELSEFE</v>
      </c>
      <c r="P13" s="5" t="str">
        <f>HLOOKUP(P$1,program!$E24:$H25,2,FALSE)</f>
        <v>ANTİKÇAĞDA FELSEFE</v>
      </c>
      <c r="Q13" s="5" t="str">
        <f>HLOOKUP(Q$1,program!$E24:$H25,2,FALSE)</f>
        <v>ANTİKÇAĞDA FELSEFE</v>
      </c>
      <c r="R13" s="5" t="str">
        <f>HLOOKUP(R$1,program!$E24:$H25,2,FALSE)</f>
        <v>ANTİKÇAĞDA FELSEFE</v>
      </c>
      <c r="S13" s="5" t="str">
        <f>HLOOKUP(S$1,program!$E24:$H25,2,FALSE)</f>
        <v>ANTİKÇAĞDA FELSEFE</v>
      </c>
      <c r="T13" s="5" t="str">
        <f>HLOOKUP(T$1,program!$E24:$H25,2,FALSE)</f>
        <v>ANTİKÇAĞDA FELSEFE</v>
      </c>
      <c r="U13" s="5" t="str">
        <f>HLOOKUP(U$1,program!$E24:$H25,2,FALSE)</f>
        <v>ANTİKÇAĞDA FELSEFE</v>
      </c>
      <c r="V13" s="5" t="str">
        <f>HLOOKUP(V$1,program!$E24:$H25,2,FALSE)</f>
        <v>ANTİKÇAĞDA FELSEFE</v>
      </c>
      <c r="W13" s="5" t="str">
        <f>HLOOKUP(W$1,program!$E24:$H25,2,FALSE)</f>
        <v>ANTİKÇAĞDA FELSEFE</v>
      </c>
    </row>
    <row r="14" spans="1:23" ht="17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str">
        <f>HLOOKUP(J$1,program!$E26:$H27,2,FALSE)</f>
        <v>ANTİKÇAĞDA FELSEFE</v>
      </c>
      <c r="K14" s="5" t="str">
        <f>HLOOKUP(K$1,program!$E26:$H27,2,FALSE)</f>
        <v>ANTİKÇAĞDA FELSEFE</v>
      </c>
      <c r="L14" s="5" t="str">
        <f>HLOOKUP(L$1,program!$E26:$H27,2,FALSE)</f>
        <v>ANTİKÇAĞDA FELSEFE</v>
      </c>
      <c r="M14" s="5" t="str">
        <f>HLOOKUP(M$1,program!$E26:$H27,2,FALSE)</f>
        <v>ANTİKÇAĞDA FELSEFE</v>
      </c>
      <c r="N14" s="5" t="str">
        <f>HLOOKUP(N$1,program!$E26:$H27,2,FALSE)</f>
        <v>ANTİKÇAĞDA FELSEFE</v>
      </c>
      <c r="O14" s="5" t="str">
        <f>HLOOKUP(O$1,program!$E26:$H27,2,FALSE)</f>
        <v>ANTİKÇAĞDA FELSEFE</v>
      </c>
      <c r="P14" s="5" t="str">
        <f>HLOOKUP(P$1,program!$E26:$H27,2,FALSE)</f>
        <v>ANTİKÇAĞDA FELSEFE</v>
      </c>
      <c r="Q14" s="5" t="str">
        <f>HLOOKUP(Q$1,program!$E26:$H27,2,FALSE)</f>
        <v>ANTİKÇAĞDA FELSEFE</v>
      </c>
      <c r="R14" s="5" t="str">
        <f>HLOOKUP(R$1,program!$E26:$H27,2,FALSE)</f>
        <v>ANTİKÇAĞDA FELSEFE</v>
      </c>
      <c r="S14" s="5" t="str">
        <f>HLOOKUP(S$1,program!$E26:$H27,2,FALSE)</f>
        <v>ANTİKÇAĞDA FELSEFE</v>
      </c>
      <c r="T14" s="5" t="str">
        <f>HLOOKUP(T$1,program!$E26:$H27,2,FALSE)</f>
        <v>ANTİKÇAĞDA FELSEFE</v>
      </c>
      <c r="U14" s="5" t="str">
        <f>HLOOKUP(U$1,program!$E26:$H27,2,FALSE)</f>
        <v>ANTİKÇAĞDA FELSEFE</v>
      </c>
      <c r="V14" s="5" t="str">
        <f>HLOOKUP(V$1,program!$E26:$H27,2,FALSE)</f>
        <v>ANTİKÇAĞDA FELSEFE</v>
      </c>
      <c r="W14" s="5" t="str">
        <f>HLOOKUP(W$1,program!$E26:$H27,2,FALSE)</f>
        <v>ANTİKÇAĞDA FELSEFE</v>
      </c>
    </row>
    <row r="15" spans="1:23" ht="17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7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str">
        <f>HLOOKUP(J$1,program!$E30:$H31,2,FALSE)</f>
        <v>KLASİK MANTIK</v>
      </c>
      <c r="K16" s="5" t="str">
        <f>HLOOKUP(K$1,program!$E30:$H31,2,FALSE)</f>
        <v>KLASİK MANTIK</v>
      </c>
      <c r="L16" s="5" t="str">
        <f>HLOOKUP(L$1,program!$E30:$H31,2,FALSE)</f>
        <v>KLASİK MANTIK</v>
      </c>
      <c r="M16" s="5" t="str">
        <f>HLOOKUP(M$1,program!$E30:$H31,2,FALSE)</f>
        <v>KLASİK MANTIK</v>
      </c>
      <c r="N16" s="5" t="str">
        <f>HLOOKUP(N$1,program!$E30:$H31,2,FALSE)</f>
        <v>KLASİK MANTIK</v>
      </c>
      <c r="O16" s="5" t="str">
        <f>HLOOKUP(O$1,program!$E30:$H31,2,FALSE)</f>
        <v>KLASİK MANTIK</v>
      </c>
      <c r="P16" s="5" t="str">
        <f>HLOOKUP(P$1,program!$E30:$H31,2,FALSE)</f>
        <v>KLASİK MANTIK</v>
      </c>
      <c r="Q16" s="5" t="str">
        <f>HLOOKUP(Q$1,program!$E30:$H31,2,FALSE)</f>
        <v>KLASİK MANTIK</v>
      </c>
      <c r="R16" s="5" t="str">
        <f>HLOOKUP(R$1,program!$E30:$H31,2,FALSE)</f>
        <v>KLASİK MANTIK</v>
      </c>
      <c r="S16" s="5" t="str">
        <f>HLOOKUP(S$1,program!$E30:$H31,2,FALSE)</f>
        <v>KLASİK MANTIK</v>
      </c>
      <c r="T16" s="5" t="str">
        <f>HLOOKUP(T$1,program!$E30:$H31,2,FALSE)</f>
        <v>KLASİK MANTIK</v>
      </c>
      <c r="U16" s="5" t="str">
        <f>HLOOKUP(U$1,program!$E30:$H31,2,FALSE)</f>
        <v>KLASİK MANTIK</v>
      </c>
      <c r="V16" s="5" t="str">
        <f>HLOOKUP(V$1,program!$E30:$H31,2,FALSE)</f>
        <v>KLASİK MANTIK</v>
      </c>
      <c r="W16" s="5" t="str">
        <f>HLOOKUP(W$1,program!$E30:$H31,2,FALSE)</f>
        <v>KLASİK MANTIK</v>
      </c>
    </row>
    <row r="17" spans="1:23" ht="17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str">
        <f>HLOOKUP(J$1,program!$E32:$H33,2,FALSE)</f>
        <v>KLASİK MANTIK</v>
      </c>
      <c r="K17" s="5" t="str">
        <f>HLOOKUP(K$1,program!$E32:$H33,2,FALSE)</f>
        <v>KLASİK MANTIK</v>
      </c>
      <c r="L17" s="5" t="str">
        <f>HLOOKUP(L$1,program!$E32:$H33,2,FALSE)</f>
        <v>KLASİK MANTIK</v>
      </c>
      <c r="M17" s="5" t="str">
        <f>HLOOKUP(M$1,program!$E32:$H33,2,FALSE)</f>
        <v>KLASİK MANTIK</v>
      </c>
      <c r="N17" s="5" t="str">
        <f>HLOOKUP(N$1,program!$E32:$H33,2,FALSE)</f>
        <v>KLASİK MANTIK</v>
      </c>
      <c r="O17" s="5" t="str">
        <f>HLOOKUP(O$1,program!$E32:$H33,2,FALSE)</f>
        <v>KLASİK MANTIK</v>
      </c>
      <c r="P17" s="5" t="str">
        <f>HLOOKUP(P$1,program!$E32:$H33,2,FALSE)</f>
        <v>KLASİK MANTIK</v>
      </c>
      <c r="Q17" s="5" t="str">
        <f>HLOOKUP(Q$1,program!$E32:$H33,2,FALSE)</f>
        <v>KLASİK MANTIK</v>
      </c>
      <c r="R17" s="5" t="str">
        <f>HLOOKUP(R$1,program!$E32:$H33,2,FALSE)</f>
        <v>KLASİK MANTIK</v>
      </c>
      <c r="S17" s="5" t="str">
        <f>HLOOKUP(S$1,program!$E32:$H33,2,FALSE)</f>
        <v>KLASİK MANTIK</v>
      </c>
      <c r="T17" s="5" t="str">
        <f>HLOOKUP(T$1,program!$E32:$H33,2,FALSE)</f>
        <v>KLASİK MANTIK</v>
      </c>
      <c r="U17" s="5" t="str">
        <f>HLOOKUP(U$1,program!$E32:$H33,2,FALSE)</f>
        <v>KLASİK MANTIK</v>
      </c>
      <c r="V17" s="5" t="str">
        <f>HLOOKUP(V$1,program!$E32:$H33,2,FALSE)</f>
        <v>KLASİK MANTIK</v>
      </c>
      <c r="W17" s="5" t="str">
        <f>HLOOKUP(W$1,program!$E32:$H33,2,FALSE)</f>
        <v>KLASİK MANTIK</v>
      </c>
    </row>
    <row r="18" spans="1:23" ht="17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7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str">
        <f>HLOOKUP(J$1,program!$E40:$H41,2,FALSE)</f>
        <v>YABANCI DİL1</v>
      </c>
      <c r="K21" s="5" t="str">
        <f>HLOOKUP(K$1,program!$E40:$H41,2,FALSE)</f>
        <v>YABANCI DİL1</v>
      </c>
      <c r="L21" s="5" t="str">
        <f>HLOOKUP(L$1,program!$E40:$H41,2,FALSE)</f>
        <v>YABANCI DİL1</v>
      </c>
      <c r="M21" s="5" t="str">
        <f>HLOOKUP(M$1,program!$E40:$H41,2,FALSE)</f>
        <v>YABANCI DİL1</v>
      </c>
      <c r="N21" s="5" t="str">
        <f>HLOOKUP(N$1,program!$E40:$H41,2,FALSE)</f>
        <v>YABANCI DİL1</v>
      </c>
      <c r="O21" s="5" t="str">
        <f>HLOOKUP(O$1,program!$E40:$H41,2,FALSE)</f>
        <v>YABANCI DİL1</v>
      </c>
      <c r="P21" s="5" t="str">
        <f>HLOOKUP(P$1,program!$E40:$H41,2,FALSE)</f>
        <v>YABANCI DİL1</v>
      </c>
      <c r="Q21" s="5" t="str">
        <f>HLOOKUP(Q$1,program!$E40:$H41,2,FALSE)</f>
        <v>YABANCI DİL1</v>
      </c>
      <c r="R21" s="5" t="str">
        <f>HLOOKUP(R$1,program!$E40:$H41,2,FALSE)</f>
        <v>YABANCI DİL1</v>
      </c>
      <c r="S21" s="5" t="str">
        <f>HLOOKUP(S$1,program!$E40:$H41,2,FALSE)</f>
        <v>YABANCI DİL1</v>
      </c>
      <c r="T21" s="5" t="str">
        <f>HLOOKUP(T$1,program!$E40:$H41,2,FALSE)</f>
        <v>YABANCI DİL1</v>
      </c>
      <c r="U21" s="5" t="str">
        <f>HLOOKUP(U$1,program!$E40:$H41,2,FALSE)</f>
        <v>YABANCI DİL1</v>
      </c>
      <c r="V21" s="5" t="str">
        <f>HLOOKUP(V$1,program!$E40:$H41,2,FALSE)</f>
        <v>YABANCI DİL1</v>
      </c>
      <c r="W21" s="5" t="str">
        <f>HLOOKUP(W$1,program!$E40:$H41,2,FALSE)</f>
        <v>YABANCI DİL1</v>
      </c>
    </row>
    <row r="22" spans="1:23" ht="17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str">
        <f>HLOOKUP(J$1,program!$E42:$H43,2,FALSE)</f>
        <v>YABANCI DİL1</v>
      </c>
      <c r="K22" s="5" t="str">
        <f>HLOOKUP(K$1,program!$E42:$H43,2,FALSE)</f>
        <v>YABANCI DİL1</v>
      </c>
      <c r="L22" s="5" t="str">
        <f>HLOOKUP(L$1,program!$E42:$H43,2,FALSE)</f>
        <v>YABANCI DİL1</v>
      </c>
      <c r="M22" s="5" t="str">
        <f>HLOOKUP(M$1,program!$E42:$H43,2,FALSE)</f>
        <v>YABANCI DİL1</v>
      </c>
      <c r="N22" s="5" t="str">
        <f>HLOOKUP(N$1,program!$E42:$H43,2,FALSE)</f>
        <v>YABANCI DİL1</v>
      </c>
      <c r="O22" s="5" t="str">
        <f>HLOOKUP(O$1,program!$E42:$H43,2,FALSE)</f>
        <v>YABANCI DİL1</v>
      </c>
      <c r="P22" s="5" t="str">
        <f>HLOOKUP(P$1,program!$E42:$H43,2,FALSE)</f>
        <v>YABANCI DİL1</v>
      </c>
      <c r="Q22" s="5" t="str">
        <f>HLOOKUP(Q$1,program!$E42:$H43,2,FALSE)</f>
        <v>YABANCI DİL1</v>
      </c>
      <c r="R22" s="5" t="str">
        <f>HLOOKUP(R$1,program!$E42:$H43,2,FALSE)</f>
        <v>YABANCI DİL1</v>
      </c>
      <c r="S22" s="5" t="str">
        <f>HLOOKUP(S$1,program!$E42:$H43,2,FALSE)</f>
        <v>YABANCI DİL1</v>
      </c>
      <c r="T22" s="5" t="str">
        <f>HLOOKUP(T$1,program!$E42:$H43,2,FALSE)</f>
        <v>YABANCI DİL1</v>
      </c>
      <c r="U22" s="5" t="str">
        <f>HLOOKUP(U$1,program!$E42:$H43,2,FALSE)</f>
        <v>YABANCI DİL1</v>
      </c>
      <c r="V22" s="5" t="str">
        <f>HLOOKUP(V$1,program!$E42:$H43,2,FALSE)</f>
        <v>YABANCI DİL1</v>
      </c>
      <c r="W22" s="5" t="str">
        <f>HLOOKUP(W$1,program!$E42:$H43,2,FALSE)</f>
        <v>YABANCI DİL1</v>
      </c>
    </row>
    <row r="23" spans="1:23" ht="17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str">
        <f>HLOOKUP(J$1,program!$E44:$H45,2,FALSE)</f>
        <v>YABANCI DİL1</v>
      </c>
      <c r="K23" s="5" t="str">
        <f>HLOOKUP(K$1,program!$E44:$H45,2,FALSE)</f>
        <v>YABANCI DİL1</v>
      </c>
      <c r="L23" s="5" t="str">
        <f>HLOOKUP(L$1,program!$E44:$H45,2,FALSE)</f>
        <v>YABANCI DİL1</v>
      </c>
      <c r="M23" s="5" t="str">
        <f>HLOOKUP(M$1,program!$E44:$H45,2,FALSE)</f>
        <v>YABANCI DİL1</v>
      </c>
      <c r="N23" s="5" t="str">
        <f>HLOOKUP(N$1,program!$E44:$H45,2,FALSE)</f>
        <v>YABANCI DİL1</v>
      </c>
      <c r="O23" s="5" t="str">
        <f>HLOOKUP(O$1,program!$E44:$H45,2,FALSE)</f>
        <v>YABANCI DİL1</v>
      </c>
      <c r="P23" s="5" t="str">
        <f>HLOOKUP(P$1,program!$E44:$H45,2,FALSE)</f>
        <v>YABANCI DİL1</v>
      </c>
      <c r="Q23" s="5" t="str">
        <f>HLOOKUP(Q$1,program!$E44:$H45,2,FALSE)</f>
        <v>YABANCI DİL1</v>
      </c>
      <c r="R23" s="5" t="str">
        <f>HLOOKUP(R$1,program!$E44:$H45,2,FALSE)</f>
        <v>YABANCI DİL1</v>
      </c>
      <c r="S23" s="5" t="str">
        <f>HLOOKUP(S$1,program!$E44:$H45,2,FALSE)</f>
        <v>YABANCI DİL1</v>
      </c>
      <c r="T23" s="5" t="str">
        <f>HLOOKUP(T$1,program!$E44:$H45,2,FALSE)</f>
        <v>YABANCI DİL1</v>
      </c>
      <c r="U23" s="5" t="str">
        <f>HLOOKUP(U$1,program!$E44:$H45,2,FALSE)</f>
        <v>YABANCI DİL1</v>
      </c>
      <c r="V23" s="5" t="str">
        <f>HLOOKUP(V$1,program!$E44:$H45,2,FALSE)</f>
        <v>YABANCI DİL1</v>
      </c>
      <c r="W23" s="5" t="str">
        <f>HLOOKUP(W$1,program!$E44:$H45,2,FALSE)</f>
        <v>YABANCI DİL1</v>
      </c>
    </row>
    <row r="24" spans="1:23" ht="17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7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</v>
      </c>
      <c r="K25" s="5" t="str">
        <f>HLOOKUP(K$1,program!$E48:$H49,2,FALSE)</f>
        <v>SSD</v>
      </c>
      <c r="L25" s="5" t="str">
        <f>HLOOKUP(L$1,program!$E48:$H49,2,FALSE)</f>
        <v>SSD</v>
      </c>
      <c r="M25" s="5" t="str">
        <f>HLOOKUP(M$1,program!$E48:$H49,2,FALSE)</f>
        <v>SSD</v>
      </c>
      <c r="N25" s="5" t="str">
        <f>HLOOKUP(N$1,program!$E48:$H49,2,FALSE)</f>
        <v>SSD</v>
      </c>
      <c r="O25" s="5" t="str">
        <f>HLOOKUP(O$1,program!$E48:$H49,2,FALSE)</f>
        <v>SSD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7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</v>
      </c>
      <c r="K26" s="5" t="str">
        <f>HLOOKUP(K$1,program!$E50:$H51,2,FALSE)</f>
        <v>SSD</v>
      </c>
      <c r="L26" s="5" t="str">
        <f>HLOOKUP(L$1,program!$E50:$H51,2,FALSE)</f>
        <v>SSD</v>
      </c>
      <c r="M26" s="5" t="str">
        <f>HLOOKUP(M$1,program!$E50:$H51,2,FALSE)</f>
        <v>SSD</v>
      </c>
      <c r="N26" s="5" t="str">
        <f>HLOOKUP(N$1,program!$E50:$H51,2,FALSE)</f>
        <v>SSD</v>
      </c>
      <c r="O26" s="5" t="str">
        <f>HLOOKUP(O$1,program!$E50:$H51,2,FALSE)</f>
        <v>SSD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7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7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7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7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7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7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str">
        <f>HLOOKUP(J$1,program!$E66:$H67,2,FALSE)</f>
        <v>KLASİK MANTIK</v>
      </c>
      <c r="K34" s="5" t="str">
        <f>HLOOKUP(K$1,program!$E66:$H67,2,FALSE)</f>
        <v>KLASİK MANTIK</v>
      </c>
      <c r="L34" s="5" t="str">
        <f>HLOOKUP(L$1,program!$E66:$H67,2,FALSE)</f>
        <v>KLASİK MANTIK</v>
      </c>
      <c r="M34" s="5" t="str">
        <f>HLOOKUP(M$1,program!$E66:$H67,2,FALSE)</f>
        <v>KLASİK MANTIK</v>
      </c>
      <c r="N34" s="5" t="str">
        <f>HLOOKUP(N$1,program!$E66:$H67,2,FALSE)</f>
        <v>KLASİK MANTIK</v>
      </c>
      <c r="O34" s="5" t="str">
        <f>HLOOKUP(O$1,program!$E66:$H67,2,FALSE)</f>
        <v>KLASİK MANTIK</v>
      </c>
      <c r="P34" s="5" t="str">
        <f>HLOOKUP(P$1,program!$E66:$H67,2,FALSE)</f>
        <v>KLASİK MANTIK</v>
      </c>
      <c r="Q34" s="5" t="str">
        <f>HLOOKUP(Q$1,program!$E66:$H67,2,FALSE)</f>
        <v>KLASİK MANTIK</v>
      </c>
      <c r="R34" s="5" t="str">
        <f>HLOOKUP(R$1,program!$E66:$H67,2,FALSE)</f>
        <v>KLASİK MANTIK</v>
      </c>
      <c r="S34" s="5" t="str">
        <f>HLOOKUP(S$1,program!$E66:$H67,2,FALSE)</f>
        <v>KLASİK MANTIK</v>
      </c>
      <c r="T34" s="5" t="str">
        <f>HLOOKUP(T$1,program!$E66:$H67,2,FALSE)</f>
        <v>KLASİK MANTIK</v>
      </c>
      <c r="U34" s="5" t="str">
        <f>HLOOKUP(U$1,program!$E66:$H67,2,FALSE)</f>
        <v>KLASİK MANTIK</v>
      </c>
      <c r="V34" s="5" t="str">
        <f>HLOOKUP(V$1,program!$E66:$H67,2,FALSE)</f>
        <v>KLASİK MANTIK</v>
      </c>
      <c r="W34" s="5" t="str">
        <f>HLOOKUP(W$1,program!$E66:$H67,2,FALSE)</f>
        <v>KLASİK MANTIK</v>
      </c>
    </row>
    <row r="35" spans="1:23" ht="17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str">
        <f>HLOOKUP(J$1,program!$E68:$H69,2,FALSE)</f>
        <v>KLASİK MANTIK</v>
      </c>
      <c r="K35" s="5" t="str">
        <f>HLOOKUP(K$1,program!$E68:$H69,2,FALSE)</f>
        <v>KLASİK MANTIK</v>
      </c>
      <c r="L35" s="5" t="str">
        <f>HLOOKUP(L$1,program!$E68:$H69,2,FALSE)</f>
        <v>KLASİK MANTIK</v>
      </c>
      <c r="M35" s="5" t="str">
        <f>HLOOKUP(M$1,program!$E68:$H69,2,FALSE)</f>
        <v>KLASİK MANTIK</v>
      </c>
      <c r="N35" s="5" t="str">
        <f>HLOOKUP(N$1,program!$E68:$H69,2,FALSE)</f>
        <v>KLASİK MANTIK</v>
      </c>
      <c r="O35" s="5" t="str">
        <f>HLOOKUP(O$1,program!$E68:$H69,2,FALSE)</f>
        <v>KLASİK MANTIK</v>
      </c>
      <c r="P35" s="5" t="str">
        <f>HLOOKUP(P$1,program!$E68:$H69,2,FALSE)</f>
        <v>KLASİK MANTIK</v>
      </c>
      <c r="Q35" s="5" t="str">
        <f>HLOOKUP(Q$1,program!$E68:$H69,2,FALSE)</f>
        <v>KLASİK MANTIK</v>
      </c>
      <c r="R35" s="5" t="str">
        <f>HLOOKUP(R$1,program!$E68:$H69,2,FALSE)</f>
        <v>KLASİK MANTIK</v>
      </c>
      <c r="S35" s="5" t="str">
        <f>HLOOKUP(S$1,program!$E68:$H69,2,FALSE)</f>
        <v>KLASİK MANTIK</v>
      </c>
      <c r="T35" s="5" t="str">
        <f>HLOOKUP(T$1,program!$E68:$H69,2,FALSE)</f>
        <v>KLASİK MANTIK</v>
      </c>
      <c r="U35" s="5" t="str">
        <f>HLOOKUP(U$1,program!$E68:$H69,2,FALSE)</f>
        <v>KLASİK MANTIK</v>
      </c>
      <c r="V35" s="5" t="str">
        <f>HLOOKUP(V$1,program!$E68:$H69,2,FALSE)</f>
        <v>KLASİK MANTIK</v>
      </c>
      <c r="W35" s="5" t="str">
        <f>HLOOKUP(W$1,program!$E68:$H69,2,FALSE)</f>
        <v>KLASİK MANTIK</v>
      </c>
    </row>
    <row r="36" spans="1:23" ht="17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HLOOKUP(J$1,program!$E70:$H71,2,FALSE)</f>
        <v>PSİKOLOJİYE GİRİŞ</v>
      </c>
      <c r="K36" s="5" t="str">
        <f>HLOOKUP(K$1,program!$E70:$H71,2,FALSE)</f>
        <v>PSİKOLOJİYE GİRİŞ</v>
      </c>
      <c r="L36" s="5" t="str">
        <f>HLOOKUP(L$1,program!$E70:$H71,2,FALSE)</f>
        <v>PSİKOLOJİYE GİRİŞ</v>
      </c>
      <c r="M36" s="5" t="str">
        <f>HLOOKUP(M$1,program!$E70:$H71,2,FALSE)</f>
        <v>PSİKOLOJİYE GİRİŞ</v>
      </c>
      <c r="N36" s="5" t="str">
        <f>HLOOKUP(N$1,program!$E70:$H71,2,FALSE)</f>
        <v>PSİKOLOJİYE GİRİŞ</v>
      </c>
      <c r="O36" s="5" t="str">
        <f>HLOOKUP(O$1,program!$E70:$H71,2,FALSE)</f>
        <v>PSİKOLOJİYE GİRİŞ</v>
      </c>
      <c r="P36" s="5" t="str">
        <f>HLOOKUP(P$1,program!$E70:$H71,2,FALSE)</f>
        <v>PSİKOLOJİYE GİRİŞ</v>
      </c>
      <c r="Q36" s="5" t="str">
        <f>HLOOKUP(Q$1,program!$E70:$H71,2,FALSE)</f>
        <v>PSİKOLOJİYE GİRİŞ</v>
      </c>
      <c r="R36" s="5" t="str">
        <f>HLOOKUP(R$1,program!$E70:$H71,2,FALSE)</f>
        <v>PSİKOLOJİYE GİRİŞ</v>
      </c>
      <c r="S36" s="5" t="str">
        <f>HLOOKUP(S$1,program!$E70:$H71,2,FALSE)</f>
        <v>PSİKOLOJİYE GİRİŞ</v>
      </c>
      <c r="T36" s="5" t="str">
        <f>HLOOKUP(T$1,program!$E70:$H71,2,FALSE)</f>
        <v>PSİKOLOJİYE GİRİŞ</v>
      </c>
      <c r="U36" s="5" t="str">
        <f>HLOOKUP(U$1,program!$E70:$H71,2,FALSE)</f>
        <v>PSİKOLOJİYE GİRİŞ</v>
      </c>
      <c r="V36" s="5" t="str">
        <f>HLOOKUP(V$1,program!$E70:$H71,2,FALSE)</f>
        <v>PSİKOLOJİYE GİRİŞ</v>
      </c>
      <c r="W36" s="5" t="str">
        <f>HLOOKUP(W$1,program!$E70:$H71,2,FALSE)</f>
        <v>PSİKOLOJİYE GİRİŞ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str">
        <f>HLOOKUP(J$1,program!$E72:$H73,2,FALSE)</f>
        <v>PSİKOLOJİYE GİRİŞ</v>
      </c>
      <c r="K37" s="5" t="str">
        <f>HLOOKUP(K$1,program!$E72:$H73,2,FALSE)</f>
        <v>PSİKOLOJİYE GİRİŞ</v>
      </c>
      <c r="L37" s="5" t="str">
        <f>HLOOKUP(L$1,program!$E72:$H73,2,FALSE)</f>
        <v>PSİKOLOJİYE GİRİŞ</v>
      </c>
      <c r="M37" s="5" t="str">
        <f>HLOOKUP(M$1,program!$E72:$H73,2,FALSE)</f>
        <v>PSİKOLOJİYE GİRİŞ</v>
      </c>
      <c r="N37" s="5" t="str">
        <f>HLOOKUP(N$1,program!$E72:$H73,2,FALSE)</f>
        <v>PSİKOLOJİYE GİRİŞ</v>
      </c>
      <c r="O37" s="5" t="str">
        <f>HLOOKUP(O$1,program!$E72:$H73,2,FALSE)</f>
        <v>PSİKOLOJİYE GİRİŞ</v>
      </c>
      <c r="P37" s="5" t="str">
        <f>HLOOKUP(P$1,program!$E72:$H73,2,FALSE)</f>
        <v>PSİKOLOJİYE GİRİŞ</v>
      </c>
      <c r="Q37" s="5" t="str">
        <f>HLOOKUP(Q$1,program!$E72:$H73,2,FALSE)</f>
        <v>PSİKOLOJİYE GİRİŞ</v>
      </c>
      <c r="R37" s="5" t="str">
        <f>HLOOKUP(R$1,program!$E72:$H73,2,FALSE)</f>
        <v>PSİKOLOJİYE GİRİŞ</v>
      </c>
      <c r="S37" s="5" t="str">
        <f>HLOOKUP(S$1,program!$E72:$H73,2,FALSE)</f>
        <v>PSİKOLOJİYE GİRİŞ</v>
      </c>
      <c r="T37" s="5" t="str">
        <f>HLOOKUP(T$1,program!$E72:$H73,2,FALSE)</f>
        <v>PSİKOLOJİYE GİRİŞ</v>
      </c>
      <c r="U37" s="5" t="str">
        <f>HLOOKUP(U$1,program!$E72:$H73,2,FALSE)</f>
        <v>PSİKOLOJİYE GİRİŞ</v>
      </c>
      <c r="V37" s="5" t="str">
        <f>HLOOKUP(V$1,program!$E72:$H73,2,FALSE)</f>
        <v>PSİKOLOJİYE GİRİŞ</v>
      </c>
      <c r="W37" s="5" t="str">
        <f>HLOOKUP(W$1,program!$E72:$H73,2,FALSE)</f>
        <v>PSİKOLOJİYE GİRİŞ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7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str">
        <f>HLOOKUP(J$1,program!$E78:$H79,2,FALSE)</f>
        <v>PSİKOLOJİYE GİRİŞ</v>
      </c>
      <c r="K40" s="5" t="str">
        <f>HLOOKUP(K$1,program!$E78:$H79,2,FALSE)</f>
        <v>PSİKOLOJİYE GİRİŞ</v>
      </c>
      <c r="L40" s="5" t="str">
        <f>HLOOKUP(L$1,program!$E78:$H79,2,FALSE)</f>
        <v>PSİKOLOJİYE GİRİŞ</v>
      </c>
      <c r="M40" s="5" t="str">
        <f>HLOOKUP(M$1,program!$E78:$H79,2,FALSE)</f>
        <v>PSİKOLOJİYE GİRİŞ</v>
      </c>
      <c r="N40" s="5" t="str">
        <f>HLOOKUP(N$1,program!$E78:$H79,2,FALSE)</f>
        <v>PSİKOLOJİYE GİRİŞ</v>
      </c>
      <c r="O40" s="5" t="str">
        <f>HLOOKUP(O$1,program!$E78:$H79,2,FALSE)</f>
        <v>PSİKOLOJİYE GİRİŞ</v>
      </c>
      <c r="P40" s="5" t="str">
        <f>HLOOKUP(P$1,program!$E78:$H79,2,FALSE)</f>
        <v>PSİKOLOJİYE GİRİŞ</v>
      </c>
      <c r="Q40" s="5" t="str">
        <f>HLOOKUP(Q$1,program!$E78:$H79,2,FALSE)</f>
        <v>PSİKOLOJİYE GİRİŞ</v>
      </c>
      <c r="R40" s="5" t="str">
        <f>HLOOKUP(R$1,program!$E78:$H79,2,FALSE)</f>
        <v>PSİKOLOJİYE GİRİŞ</v>
      </c>
      <c r="S40" s="5" t="str">
        <f>HLOOKUP(S$1,program!$E78:$H79,2,FALSE)</f>
        <v>PSİKOLOJİYE GİRİŞ</v>
      </c>
      <c r="T40" s="5" t="str">
        <f>HLOOKUP(T$1,program!$E78:$H79,2,FALSE)</f>
        <v>PSİKOLOJİYE GİRİŞ</v>
      </c>
      <c r="U40" s="5" t="str">
        <f>HLOOKUP(U$1,program!$E78:$H79,2,FALSE)</f>
        <v>PSİKOLOJİYE GİRİŞ</v>
      </c>
      <c r="V40" s="5" t="str">
        <f>HLOOKUP(V$1,program!$E78:$H79,2,FALSE)</f>
        <v>PSİKOLOJİYE GİRİŞ</v>
      </c>
      <c r="W40" s="5" t="str">
        <f>HLOOKUP(W$1,program!$E78:$H79,2,FALSE)</f>
        <v>PSİKOLOJİYE GİRİŞ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str">
        <f>HLOOKUP(J$1,program!$E80:$H81,2,FALSE)</f>
        <v>PSİKOLOJİYE GİRİŞ</v>
      </c>
      <c r="K41" s="5" t="str">
        <f>HLOOKUP(K$1,program!$E80:$H81,2,FALSE)</f>
        <v>PSİKOLOJİYE GİRİŞ</v>
      </c>
      <c r="L41" s="5" t="str">
        <f>HLOOKUP(L$1,program!$E80:$H81,2,FALSE)</f>
        <v>PSİKOLOJİYE GİRİŞ</v>
      </c>
      <c r="M41" s="5" t="str">
        <f>HLOOKUP(M$1,program!$E80:$H81,2,FALSE)</f>
        <v>PSİKOLOJİYE GİRİŞ</v>
      </c>
      <c r="N41" s="5" t="str">
        <f>HLOOKUP(N$1,program!$E80:$H81,2,FALSE)</f>
        <v>PSİKOLOJİYE GİRİŞ</v>
      </c>
      <c r="O41" s="5" t="str">
        <f>HLOOKUP(O$1,program!$E80:$H81,2,FALSE)</f>
        <v>PSİKOLOJİYE GİRİŞ</v>
      </c>
      <c r="P41" s="5" t="str">
        <f>HLOOKUP(P$1,program!$E80:$H81,2,FALSE)</f>
        <v>PSİKOLOJİYE GİRİŞ</v>
      </c>
      <c r="Q41" s="5" t="str">
        <f>HLOOKUP(Q$1,program!$E80:$H81,2,FALSE)</f>
        <v>PSİKOLOJİYE GİRİŞ</v>
      </c>
      <c r="R41" s="5" t="str">
        <f>HLOOKUP(R$1,program!$E80:$H81,2,FALSE)</f>
        <v>PSİKOLOJİYE GİRİŞ</v>
      </c>
      <c r="S41" s="5" t="str">
        <f>HLOOKUP(S$1,program!$E80:$H81,2,FALSE)</f>
        <v>PSİKOLOJİYE GİRİŞ</v>
      </c>
      <c r="T41" s="5" t="str">
        <f>HLOOKUP(T$1,program!$E80:$H81,2,FALSE)</f>
        <v>PSİKOLOJİYE GİRİŞ</v>
      </c>
      <c r="U41" s="5" t="str">
        <f>HLOOKUP(U$1,program!$E80:$H81,2,FALSE)</f>
        <v>PSİKOLOJİYE GİRİŞ</v>
      </c>
      <c r="V41" s="5" t="str">
        <f>HLOOKUP(V$1,program!$E80:$H81,2,FALSE)</f>
        <v>PSİKOLOJİYE GİRİŞ</v>
      </c>
      <c r="W41" s="5" t="str">
        <f>HLOOKUP(W$1,program!$E80:$H81,2,FALSE)</f>
        <v>PSİKOLOJİYE GİRİŞ</v>
      </c>
    </row>
    <row r="42" spans="1:23" ht="17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7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str">
        <f>HLOOKUP(J$1,program!$E84:$H85,2,FALSE)</f>
        <v>MİTOLOJİ VE FELSEFE</v>
      </c>
      <c r="K43" s="5" t="str">
        <f>HLOOKUP(K$1,program!$E84:$H85,2,FALSE)</f>
        <v>MİTOLOJİ VE FELSEFE</v>
      </c>
      <c r="L43" s="5" t="str">
        <f>HLOOKUP(L$1,program!$E84:$H85,2,FALSE)</f>
        <v>MİTOLOJİ VE FELSEFE</v>
      </c>
      <c r="M43" s="5" t="str">
        <f>HLOOKUP(M$1,program!$E84:$H85,2,FALSE)</f>
        <v>MİTOLOJİ VE FELSEFE</v>
      </c>
      <c r="N43" s="5" t="str">
        <f>HLOOKUP(N$1,program!$E84:$H85,2,FALSE)</f>
        <v>MİTOLOJİ VE FELSEFE</v>
      </c>
      <c r="O43" s="5" t="str">
        <f>HLOOKUP(O$1,program!$E84:$H85,2,FALSE)</f>
        <v>MİTOLOJİ VE FELSEFE</v>
      </c>
      <c r="P43" s="5" t="str">
        <f>HLOOKUP(P$1,program!$E84:$H85,2,FALSE)</f>
        <v>MİTOLOJİ VE FELSEFE</v>
      </c>
      <c r="Q43" s="5" t="str">
        <f>HLOOKUP(Q$1,program!$E84:$H85,2,FALSE)</f>
        <v>MİTOLOJİ VE FELSEFE</v>
      </c>
      <c r="R43" s="5" t="str">
        <f>HLOOKUP(R$1,program!$E84:$H85,2,FALSE)</f>
        <v>MİTOLOJİ VE FELSEFE</v>
      </c>
      <c r="S43" s="5" t="str">
        <f>HLOOKUP(S$1,program!$E84:$H85,2,FALSE)</f>
        <v>MİTOLOJİ VE FELSEFE</v>
      </c>
      <c r="T43" s="5" t="str">
        <f>HLOOKUP(T$1,program!$E84:$H85,2,FALSE)</f>
        <v>MİTOLOJİ VE FELSEFE</v>
      </c>
      <c r="U43" s="5" t="str">
        <f>HLOOKUP(U$1,program!$E84:$H85,2,FALSE)</f>
        <v>MİTOLOJİ VE FELSEFE</v>
      </c>
      <c r="V43" s="5" t="str">
        <f>HLOOKUP(V$1,program!$E84:$H85,2,FALSE)</f>
        <v>MİTOLOJİ VE FELSEFE</v>
      </c>
      <c r="W43" s="5" t="str">
        <f>HLOOKUP(W$1,program!$E84:$H85,2,FALSE)</f>
        <v>MİTOLOJİ VE FELSEFE</v>
      </c>
    </row>
    <row r="44" spans="1:23" ht="17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str">
        <f>HLOOKUP(J$1,program!$E86:$H87,2,FALSE)</f>
        <v>MİTOLOJİ VE FELSEFE</v>
      </c>
      <c r="K44" s="5" t="str">
        <f>HLOOKUP(K$1,program!$E86:$H87,2,FALSE)</f>
        <v>MİTOLOJİ VE FELSEFE</v>
      </c>
      <c r="L44" s="5" t="str">
        <f>HLOOKUP(L$1,program!$E86:$H87,2,FALSE)</f>
        <v>MİTOLOJİ VE FELSEFE</v>
      </c>
      <c r="M44" s="5" t="str">
        <f>HLOOKUP(M$1,program!$E86:$H87,2,FALSE)</f>
        <v>MİTOLOJİ VE FELSEFE</v>
      </c>
      <c r="N44" s="5" t="str">
        <f>HLOOKUP(N$1,program!$E86:$H87,2,FALSE)</f>
        <v>MİTOLOJİ VE FELSEFE</v>
      </c>
      <c r="O44" s="5" t="str">
        <f>HLOOKUP(O$1,program!$E86:$H87,2,FALSE)</f>
        <v>MİTOLOJİ VE FELSEFE</v>
      </c>
      <c r="P44" s="5" t="str">
        <f>HLOOKUP(P$1,program!$E86:$H87,2,FALSE)</f>
        <v>MİTOLOJİ VE FELSEFE</v>
      </c>
      <c r="Q44" s="5" t="str">
        <f>HLOOKUP(Q$1,program!$E86:$H87,2,FALSE)</f>
        <v>MİTOLOJİ VE FELSEFE</v>
      </c>
      <c r="R44" s="5" t="str">
        <f>HLOOKUP(R$1,program!$E86:$H87,2,FALSE)</f>
        <v>MİTOLOJİ VE FELSEFE</v>
      </c>
      <c r="S44" s="5" t="str">
        <f>HLOOKUP(S$1,program!$E86:$H87,2,FALSE)</f>
        <v>MİTOLOJİ VE FELSEFE</v>
      </c>
      <c r="T44" s="5" t="str">
        <f>HLOOKUP(T$1,program!$E86:$H87,2,FALSE)</f>
        <v>MİTOLOJİ VE FELSEFE</v>
      </c>
      <c r="U44" s="5" t="str">
        <f>HLOOKUP(U$1,program!$E86:$H87,2,FALSE)</f>
        <v>MİTOLOJİ VE FELSEFE</v>
      </c>
      <c r="V44" s="5" t="str">
        <f>HLOOKUP(V$1,program!$E86:$H87,2,FALSE)</f>
        <v>MİTOLOJİ VE FELSEFE</v>
      </c>
      <c r="W44" s="5" t="str">
        <f>HLOOKUP(W$1,program!$E86:$H87,2,FALSE)</f>
        <v>MİTOLOJİ VE FELSEFE</v>
      </c>
    </row>
    <row r="45" spans="1:23" ht="17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str">
        <f>HLOOKUP(P$1,program!$E6:$H7,2,FALSE)</f>
        <v>FELSEFE KAVRAMLARI</v>
      </c>
      <c r="Q4" s="5" t="str">
        <f>HLOOKUP(Q$1,program!$E6:$H7,2,FALSE)</f>
        <v>FELSEFE KAVRAMLARI</v>
      </c>
      <c r="R4" s="5" t="str">
        <f>HLOOKUP(R$1,program!$E6:$H7,2,FALSE)</f>
        <v>FELSEFE KAVRAMLARI</v>
      </c>
      <c r="S4" s="5" t="str">
        <f>HLOOKUP(S$1,program!$E6:$H7,2,FALSE)</f>
        <v>FELSEFE KAVRAMLARI</v>
      </c>
      <c r="T4" s="5" t="str">
        <f>HLOOKUP(T$1,program!$E6:$H7,2,FALSE)</f>
        <v>FELSEFE KAVRAMLARI</v>
      </c>
      <c r="U4" s="5" t="str">
        <f>HLOOKUP(U$1,program!$E6:$H7,2,FALSE)</f>
        <v>FELSEFE KAVRAMLARI</v>
      </c>
      <c r="V4" s="5" t="str">
        <f>HLOOKUP(V$1,program!$E6:$H7,2,FALSE)</f>
        <v>FELSEFE KAVRAMLARI</v>
      </c>
      <c r="W4" s="5" t="str">
        <f>HLOOKUP(W$1,program!$E6:$H7,2,FALSE)</f>
        <v>FELSEFE KAVRAMLARI</v>
      </c>
    </row>
    <row r="5" spans="1:23" ht="16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str">
        <f>HLOOKUP(P$1,program!$E8:$H9,2,FALSE)</f>
        <v>FELSEFE KAVRAMLARI</v>
      </c>
      <c r="Q5" s="5" t="str">
        <f>HLOOKUP(Q$1,program!$E8:$H9,2,FALSE)</f>
        <v>FELSEFE KAVRAMLARI</v>
      </c>
      <c r="R5" s="5" t="str">
        <f>HLOOKUP(R$1,program!$E8:$H9,2,FALSE)</f>
        <v>FELSEFE KAVRAMLARI</v>
      </c>
      <c r="S5" s="5" t="str">
        <f>HLOOKUP(S$1,program!$E8:$H9,2,FALSE)</f>
        <v>FELSEFE KAVRAMLARI</v>
      </c>
      <c r="T5" s="5" t="str">
        <f>HLOOKUP(T$1,program!$E8:$H9,2,FALSE)</f>
        <v>FELSEFE KAVRAMLARI</v>
      </c>
      <c r="U5" s="5" t="str">
        <f>HLOOKUP(U$1,program!$E8:$H9,2,FALSE)</f>
        <v>FELSEFE KAVRAMLARI</v>
      </c>
      <c r="V5" s="5" t="str">
        <f>HLOOKUP(V$1,program!$E8:$H9,2,FALSE)</f>
        <v>FELSEFE KAVRAMLARI</v>
      </c>
      <c r="W5" s="5" t="str">
        <f>HLOOKUP(W$1,program!$E8:$H9,2,FALSE)</f>
        <v>FELSEFE KAVRAMLARI</v>
      </c>
    </row>
    <row r="6" spans="1:23" ht="16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str">
        <f>HLOOKUP(P$1,program!$E12:$H13,2,FALSE)</f>
        <v>FELSEFEYE GİRİŞ</v>
      </c>
      <c r="Q7" s="5" t="str">
        <f>HLOOKUP(Q$1,program!$E12:$H13,2,FALSE)</f>
        <v>FELSEFEYE GİRİŞ</v>
      </c>
      <c r="R7" s="5" t="str">
        <f>HLOOKUP(R$1,program!$E12:$H13,2,FALSE)</f>
        <v>FELSEFEYE GİRİŞ</v>
      </c>
      <c r="S7" s="5" t="str">
        <f>HLOOKUP(S$1,program!$E12:$H13,2,FALSE)</f>
        <v>FELSEFEYE GİRİŞ</v>
      </c>
      <c r="T7" s="5" t="str">
        <f>HLOOKUP(T$1,program!$E12:$H13,2,FALSE)</f>
        <v>FELSEFEYE GİRİŞ</v>
      </c>
      <c r="U7" s="5" t="str">
        <f>HLOOKUP(U$1,program!$E12:$H13,2,FALSE)</f>
        <v>FELSEFEYE GİRİŞ</v>
      </c>
      <c r="V7" s="5" t="str">
        <f>HLOOKUP(V$1,program!$E12:$H13,2,FALSE)</f>
        <v>FELSEFEYE GİRİŞ</v>
      </c>
      <c r="W7" s="5" t="str">
        <f>HLOOKUP(W$1,program!$E12:$H13,2,FALSE)</f>
        <v>FELSEFEYE GİRİŞ</v>
      </c>
    </row>
    <row r="8" spans="1:23" ht="16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str">
        <f>HLOOKUP(P$1,program!$E14:$H15,2,FALSE)</f>
        <v>FELSEFEYE GİRİŞ</v>
      </c>
      <c r="Q8" s="5" t="str">
        <f>HLOOKUP(Q$1,program!$E14:$H15,2,FALSE)</f>
        <v>FELSEFEYE GİRİŞ</v>
      </c>
      <c r="R8" s="5" t="str">
        <f>HLOOKUP(R$1,program!$E14:$H15,2,FALSE)</f>
        <v>FELSEFEYE GİRİŞ</v>
      </c>
      <c r="S8" s="5" t="str">
        <f>HLOOKUP(S$1,program!$E14:$H15,2,FALSE)</f>
        <v>FELSEFEYE GİRİŞ</v>
      </c>
      <c r="T8" s="5" t="str">
        <f>HLOOKUP(T$1,program!$E14:$H15,2,FALSE)</f>
        <v>FELSEFEYE GİRİŞ</v>
      </c>
      <c r="U8" s="5" t="str">
        <f>HLOOKUP(U$1,program!$E14:$H15,2,FALSE)</f>
        <v>FELSEFEYE GİRİŞ</v>
      </c>
      <c r="V8" s="5" t="str">
        <f>HLOOKUP(V$1,program!$E14:$H15,2,FALSE)</f>
        <v>FELSEFEYE GİRİŞ</v>
      </c>
      <c r="W8" s="5" t="str">
        <f>HLOOKUP(W$1,program!$E14:$H15,2,FALSE)</f>
        <v>FELSEFEYE GİRİŞ</v>
      </c>
    </row>
    <row r="9" spans="1:23" ht="16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str">
        <f>HLOOKUP(P$1,program!$E16:$H17,2,FALSE)</f>
        <v>FELSEFEYE GİRİŞ</v>
      </c>
      <c r="Q9" s="5" t="str">
        <f>HLOOKUP(Q$1,program!$E16:$H17,2,FALSE)</f>
        <v>FELSEFEYE GİRİŞ</v>
      </c>
      <c r="R9" s="5" t="str">
        <f>HLOOKUP(R$1,program!$E16:$H17,2,FALSE)</f>
        <v>FELSEFEYE GİRİŞ</v>
      </c>
      <c r="S9" s="5" t="str">
        <f>HLOOKUP(S$1,program!$E16:$H17,2,FALSE)</f>
        <v>FELSEFEYE GİRİŞ</v>
      </c>
      <c r="T9" s="5" t="str">
        <f>HLOOKUP(T$1,program!$E16:$H17,2,FALSE)</f>
        <v>FELSEFEYE GİRİŞ</v>
      </c>
      <c r="U9" s="5" t="str">
        <f>HLOOKUP(U$1,program!$E16:$H17,2,FALSE)</f>
        <v>FELSEFEYE GİRİŞ</v>
      </c>
      <c r="V9" s="5" t="str">
        <f>HLOOKUP(V$1,program!$E16:$H17,2,FALSE)</f>
        <v>FELSEFEYE GİRİŞ</v>
      </c>
      <c r="W9" s="5" t="str">
        <f>HLOOKUP(W$1,program!$E16:$H17,2,FALSE)</f>
        <v>FELSEFEYE GİRİŞ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str">
        <f>HLOOKUP(P$1,program!$E22:$H23,2,FALSE)</f>
        <v>ANTİKÇAĞDA FELSEFE</v>
      </c>
      <c r="Q12" s="5" t="str">
        <f>HLOOKUP(Q$1,program!$E22:$H23,2,FALSE)</f>
        <v>ANTİKÇAĞDA FELSEFE</v>
      </c>
      <c r="R12" s="5" t="str">
        <f>HLOOKUP(R$1,program!$E22:$H23,2,FALSE)</f>
        <v>ANTİKÇAĞDA FELSEFE</v>
      </c>
      <c r="S12" s="5" t="str">
        <f>HLOOKUP(S$1,program!$E22:$H23,2,FALSE)</f>
        <v>ANTİKÇAĞDA FELSEFE</v>
      </c>
      <c r="T12" s="5" t="str">
        <f>HLOOKUP(T$1,program!$E22:$H23,2,FALSE)</f>
        <v>ANTİKÇAĞDA FELSEFE</v>
      </c>
      <c r="U12" s="5" t="str">
        <f>HLOOKUP(U$1,program!$E22:$H23,2,FALSE)</f>
        <v>ANTİKÇAĞDA FELSEFE</v>
      </c>
      <c r="V12" s="5" t="str">
        <f>HLOOKUP(V$1,program!$E22:$H23,2,FALSE)</f>
        <v>ANTİKÇAĞDA FELSEFE</v>
      </c>
      <c r="W12" s="5" t="str">
        <f>HLOOKUP(W$1,program!$E22:$H23,2,FALSE)</f>
        <v>ANTİKÇAĞDA FELSEFE</v>
      </c>
    </row>
    <row r="13" spans="1:23" ht="16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str">
        <f>HLOOKUP(P$1,program!$E24:$H25,2,FALSE)</f>
        <v>ANTİKÇAĞDA FELSEFE</v>
      </c>
      <c r="Q13" s="5" t="str">
        <f>HLOOKUP(Q$1,program!$E24:$H25,2,FALSE)</f>
        <v>ANTİKÇAĞDA FELSEFE</v>
      </c>
      <c r="R13" s="5" t="str">
        <f>HLOOKUP(R$1,program!$E24:$H25,2,FALSE)</f>
        <v>ANTİKÇAĞDA FELSEFE</v>
      </c>
      <c r="S13" s="5" t="str">
        <f>HLOOKUP(S$1,program!$E24:$H25,2,FALSE)</f>
        <v>ANTİKÇAĞDA FELSEFE</v>
      </c>
      <c r="T13" s="5" t="str">
        <f>HLOOKUP(T$1,program!$E24:$H25,2,FALSE)</f>
        <v>ANTİKÇAĞDA FELSEFE</v>
      </c>
      <c r="U13" s="5" t="str">
        <f>HLOOKUP(U$1,program!$E24:$H25,2,FALSE)</f>
        <v>ANTİKÇAĞDA FELSEFE</v>
      </c>
      <c r="V13" s="5" t="str">
        <f>HLOOKUP(V$1,program!$E24:$H25,2,FALSE)</f>
        <v>ANTİKÇAĞDA FELSEFE</v>
      </c>
      <c r="W13" s="5" t="str">
        <f>HLOOKUP(W$1,program!$E24:$H25,2,FALSE)</f>
        <v>ANTİKÇAĞDA FELSEFE</v>
      </c>
    </row>
    <row r="14" spans="1:23" ht="16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str">
        <f>HLOOKUP(P$1,program!$E26:$H27,2,FALSE)</f>
        <v>ANTİKÇAĞDA FELSEFE</v>
      </c>
      <c r="Q14" s="5" t="str">
        <f>HLOOKUP(Q$1,program!$E26:$H27,2,FALSE)</f>
        <v>ANTİKÇAĞDA FELSEFE</v>
      </c>
      <c r="R14" s="5" t="str">
        <f>HLOOKUP(R$1,program!$E26:$H27,2,FALSE)</f>
        <v>ANTİKÇAĞDA FELSEFE</v>
      </c>
      <c r="S14" s="5" t="str">
        <f>HLOOKUP(S$1,program!$E26:$H27,2,FALSE)</f>
        <v>ANTİKÇAĞDA FELSEFE</v>
      </c>
      <c r="T14" s="5" t="str">
        <f>HLOOKUP(T$1,program!$E26:$H27,2,FALSE)</f>
        <v>ANTİKÇAĞDA FELSEFE</v>
      </c>
      <c r="U14" s="5" t="str">
        <f>HLOOKUP(U$1,program!$E26:$H27,2,FALSE)</f>
        <v>ANTİKÇAĞDA FELSEFE</v>
      </c>
      <c r="V14" s="5" t="str">
        <f>HLOOKUP(V$1,program!$E26:$H27,2,FALSE)</f>
        <v>ANTİKÇAĞDA FELSEFE</v>
      </c>
      <c r="W14" s="5" t="str">
        <f>HLOOKUP(W$1,program!$E26:$H27,2,FALSE)</f>
        <v>ANTİKÇAĞDA FELSEFE</v>
      </c>
    </row>
    <row r="15" spans="1:23" ht="16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HLOOKUP(P$1,program!$E30:$H31,2,FALSE)</f>
        <v>KLASİK MANTIK</v>
      </c>
      <c r="Q16" s="5" t="str">
        <f>HLOOKUP(Q$1,program!$E30:$H31,2,FALSE)</f>
        <v>KLASİK MANTIK</v>
      </c>
      <c r="R16" s="5" t="str">
        <f>HLOOKUP(R$1,program!$E30:$H31,2,FALSE)</f>
        <v>KLASİK MANTIK</v>
      </c>
      <c r="S16" s="5" t="str">
        <f>HLOOKUP(S$1,program!$E30:$H31,2,FALSE)</f>
        <v>KLASİK MANTIK</v>
      </c>
      <c r="T16" s="5" t="str">
        <f>HLOOKUP(T$1,program!$E30:$H31,2,FALSE)</f>
        <v>KLASİK MANTIK</v>
      </c>
      <c r="U16" s="5" t="str">
        <f>HLOOKUP(U$1,program!$E30:$H31,2,FALSE)</f>
        <v>KLASİK MANTIK</v>
      </c>
      <c r="V16" s="5" t="str">
        <f>HLOOKUP(V$1,program!$E30:$H31,2,FALSE)</f>
        <v>KLASİK MANTIK</v>
      </c>
      <c r="W16" s="5" t="str">
        <f>HLOOKUP(W$1,program!$E30:$H31,2,FALSE)</f>
        <v>KLASİK MANTIK</v>
      </c>
    </row>
    <row r="17" spans="1:23" ht="16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HLOOKUP(P$1,program!$E32:$H33,2,FALSE)</f>
        <v>KLASİK MANTIK</v>
      </c>
      <c r="Q17" s="5" t="str">
        <f>HLOOKUP(Q$1,program!$E32:$H33,2,FALSE)</f>
        <v>KLASİK MANTIK</v>
      </c>
      <c r="R17" s="5" t="str">
        <f>HLOOKUP(R$1,program!$E32:$H33,2,FALSE)</f>
        <v>KLASİK MANTIK</v>
      </c>
      <c r="S17" s="5" t="str">
        <f>HLOOKUP(S$1,program!$E32:$H33,2,FALSE)</f>
        <v>KLASİK MANTIK</v>
      </c>
      <c r="T17" s="5" t="str">
        <f>HLOOKUP(T$1,program!$E32:$H33,2,FALSE)</f>
        <v>KLASİK MANTIK</v>
      </c>
      <c r="U17" s="5" t="str">
        <f>HLOOKUP(U$1,program!$E32:$H33,2,FALSE)</f>
        <v>KLASİK MANTIK</v>
      </c>
      <c r="V17" s="5" t="str">
        <f>HLOOKUP(V$1,program!$E32:$H33,2,FALSE)</f>
        <v>KLASİK MANTIK</v>
      </c>
      <c r="W17" s="5" t="str">
        <f>HLOOKUP(W$1,program!$E32:$H33,2,FALSE)</f>
        <v>KLASİK MANTIK</v>
      </c>
    </row>
    <row r="18" spans="1:23" ht="16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str">
        <f>HLOOKUP(P$1,program!$E40:$H41,2,FALSE)</f>
        <v>YABANCI DİL1</v>
      </c>
      <c r="Q21" s="5" t="str">
        <f>HLOOKUP(Q$1,program!$E40:$H41,2,FALSE)</f>
        <v>YABANCI DİL1</v>
      </c>
      <c r="R21" s="5" t="str">
        <f>HLOOKUP(R$1,program!$E40:$H41,2,FALSE)</f>
        <v>YABANCI DİL1</v>
      </c>
      <c r="S21" s="5" t="str">
        <f>HLOOKUP(S$1,program!$E40:$H41,2,FALSE)</f>
        <v>YABANCI DİL1</v>
      </c>
      <c r="T21" s="5" t="str">
        <f>HLOOKUP(T$1,program!$E40:$H41,2,FALSE)</f>
        <v>YABANCI DİL1</v>
      </c>
      <c r="U21" s="5" t="str">
        <f>HLOOKUP(U$1,program!$E40:$H41,2,FALSE)</f>
        <v>YABANCI DİL1</v>
      </c>
      <c r="V21" s="5" t="str">
        <f>HLOOKUP(V$1,program!$E40:$H41,2,FALSE)</f>
        <v>YABANCI DİL1</v>
      </c>
      <c r="W21" s="5" t="str">
        <f>HLOOKUP(W$1,program!$E40:$H41,2,FALSE)</f>
        <v>YABANCI DİL1</v>
      </c>
    </row>
    <row r="22" spans="1:23" ht="16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str">
        <f>HLOOKUP(P$1,program!$E42:$H43,2,FALSE)</f>
        <v>YABANCI DİL1</v>
      </c>
      <c r="Q22" s="5" t="str">
        <f>HLOOKUP(Q$1,program!$E42:$H43,2,FALSE)</f>
        <v>YABANCI DİL1</v>
      </c>
      <c r="R22" s="5" t="str">
        <f>HLOOKUP(R$1,program!$E42:$H43,2,FALSE)</f>
        <v>YABANCI DİL1</v>
      </c>
      <c r="S22" s="5" t="str">
        <f>HLOOKUP(S$1,program!$E42:$H43,2,FALSE)</f>
        <v>YABANCI DİL1</v>
      </c>
      <c r="T22" s="5" t="str">
        <f>HLOOKUP(T$1,program!$E42:$H43,2,FALSE)</f>
        <v>YABANCI DİL1</v>
      </c>
      <c r="U22" s="5" t="str">
        <f>HLOOKUP(U$1,program!$E42:$H43,2,FALSE)</f>
        <v>YABANCI DİL1</v>
      </c>
      <c r="V22" s="5" t="str">
        <f>HLOOKUP(V$1,program!$E42:$H43,2,FALSE)</f>
        <v>YABANCI DİL1</v>
      </c>
      <c r="W22" s="5" t="str">
        <f>HLOOKUP(W$1,program!$E42:$H43,2,FALSE)</f>
        <v>YABANCI DİL1</v>
      </c>
    </row>
    <row r="23" spans="1:23" ht="16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str">
        <f>HLOOKUP(P$1,program!$E44:$H45,2,FALSE)</f>
        <v>YABANCI DİL1</v>
      </c>
      <c r="Q23" s="5" t="str">
        <f>HLOOKUP(Q$1,program!$E44:$H45,2,FALSE)</f>
        <v>YABANCI DİL1</v>
      </c>
      <c r="R23" s="5" t="str">
        <f>HLOOKUP(R$1,program!$E44:$H45,2,FALSE)</f>
        <v>YABANCI DİL1</v>
      </c>
      <c r="S23" s="5" t="str">
        <f>HLOOKUP(S$1,program!$E44:$H45,2,FALSE)</f>
        <v>YABANCI DİL1</v>
      </c>
      <c r="T23" s="5" t="str">
        <f>HLOOKUP(T$1,program!$E44:$H45,2,FALSE)</f>
        <v>YABANCI DİL1</v>
      </c>
      <c r="U23" s="5" t="str">
        <f>HLOOKUP(U$1,program!$E44:$H45,2,FALSE)</f>
        <v>YABANCI DİL1</v>
      </c>
      <c r="V23" s="5" t="str">
        <f>HLOOKUP(V$1,program!$E44:$H45,2,FALSE)</f>
        <v>YABANCI DİL1</v>
      </c>
      <c r="W23" s="5" t="str">
        <f>HLOOKUP(W$1,program!$E44:$H45,2,FALSE)</f>
        <v>YABANCI DİL1</v>
      </c>
    </row>
    <row r="24" spans="1:23" ht="16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str">
        <f>HLOOKUP(P$1,program!$E66:$H67,2,FALSE)</f>
        <v>KLASİK MANTIK</v>
      </c>
      <c r="Q34" s="5" t="str">
        <f>HLOOKUP(Q$1,program!$E66:$H67,2,FALSE)</f>
        <v>KLASİK MANTIK</v>
      </c>
      <c r="R34" s="5" t="str">
        <f>HLOOKUP(R$1,program!$E66:$H67,2,FALSE)</f>
        <v>KLASİK MANTIK</v>
      </c>
      <c r="S34" s="5" t="str">
        <f>HLOOKUP(S$1,program!$E66:$H67,2,FALSE)</f>
        <v>KLASİK MANTIK</v>
      </c>
      <c r="T34" s="5" t="str">
        <f>HLOOKUP(T$1,program!$E66:$H67,2,FALSE)</f>
        <v>KLASİK MANTIK</v>
      </c>
      <c r="U34" s="5" t="str">
        <f>HLOOKUP(U$1,program!$E66:$H67,2,FALSE)</f>
        <v>KLASİK MANTIK</v>
      </c>
      <c r="V34" s="5" t="str">
        <f>HLOOKUP(V$1,program!$E66:$H67,2,FALSE)</f>
        <v>KLASİK MANTIK</v>
      </c>
      <c r="W34" s="5" t="str">
        <f>HLOOKUP(W$1,program!$E66:$H67,2,FALSE)</f>
        <v>KLASİK MANTIK</v>
      </c>
    </row>
    <row r="35" spans="1:23" ht="16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str">
        <f>HLOOKUP(P$1,program!$E68:$H69,2,FALSE)</f>
        <v>KLASİK MANTIK</v>
      </c>
      <c r="Q35" s="5" t="str">
        <f>HLOOKUP(Q$1,program!$E68:$H69,2,FALSE)</f>
        <v>KLASİK MANTIK</v>
      </c>
      <c r="R35" s="5" t="str">
        <f>HLOOKUP(R$1,program!$E68:$H69,2,FALSE)</f>
        <v>KLASİK MANTIK</v>
      </c>
      <c r="S35" s="5" t="str">
        <f>HLOOKUP(S$1,program!$E68:$H69,2,FALSE)</f>
        <v>KLASİK MANTIK</v>
      </c>
      <c r="T35" s="5" t="str">
        <f>HLOOKUP(T$1,program!$E68:$H69,2,FALSE)</f>
        <v>KLASİK MANTIK</v>
      </c>
      <c r="U35" s="5" t="str">
        <f>HLOOKUP(U$1,program!$E68:$H69,2,FALSE)</f>
        <v>KLASİK MANTIK</v>
      </c>
      <c r="V35" s="5" t="str">
        <f>HLOOKUP(V$1,program!$E68:$H69,2,FALSE)</f>
        <v>KLASİK MANTIK</v>
      </c>
      <c r="W35" s="5" t="str">
        <f>HLOOKUP(W$1,program!$E68:$H69,2,FALSE)</f>
        <v>KLASİK MANTIK</v>
      </c>
    </row>
    <row r="36" spans="1:23" ht="16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HLOOKUP(P$1,program!$E70:$H71,2,FALSE)</f>
        <v>PSİKOLOJİYE GİRİŞ</v>
      </c>
      <c r="Q36" s="5" t="str">
        <f>HLOOKUP(Q$1,program!$E70:$H71,2,FALSE)</f>
        <v>PSİKOLOJİYE GİRİŞ</v>
      </c>
      <c r="R36" s="5" t="str">
        <f>HLOOKUP(R$1,program!$E70:$H71,2,FALSE)</f>
        <v>PSİKOLOJİYE GİRİŞ</v>
      </c>
      <c r="S36" s="5" t="str">
        <f>HLOOKUP(S$1,program!$E70:$H71,2,FALSE)</f>
        <v>PSİKOLOJİYE GİRİŞ</v>
      </c>
      <c r="T36" s="5" t="str">
        <f>HLOOKUP(T$1,program!$E70:$H71,2,FALSE)</f>
        <v>PSİKOLOJİYE GİRİŞ</v>
      </c>
      <c r="U36" s="5" t="str">
        <f>HLOOKUP(U$1,program!$E70:$H71,2,FALSE)</f>
        <v>PSİKOLOJİYE GİRİŞ</v>
      </c>
      <c r="V36" s="5" t="str">
        <f>HLOOKUP(V$1,program!$E70:$H71,2,FALSE)</f>
        <v>PSİKOLOJİYE GİRİŞ</v>
      </c>
      <c r="W36" s="5" t="str">
        <f>HLOOKUP(W$1,program!$E70:$H71,2,FALSE)</f>
        <v>PSİKOLOJİYE GİRİŞ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str">
        <f>HLOOKUP(P$1,program!$E72:$H73,2,FALSE)</f>
        <v>PSİKOLOJİYE GİRİŞ</v>
      </c>
      <c r="Q37" s="5" t="str">
        <f>HLOOKUP(Q$1,program!$E72:$H73,2,FALSE)</f>
        <v>PSİKOLOJİYE GİRİŞ</v>
      </c>
      <c r="R37" s="5" t="str">
        <f>HLOOKUP(R$1,program!$E72:$H73,2,FALSE)</f>
        <v>PSİKOLOJİYE GİRİŞ</v>
      </c>
      <c r="S37" s="5" t="str">
        <f>HLOOKUP(S$1,program!$E72:$H73,2,FALSE)</f>
        <v>PSİKOLOJİYE GİRİŞ</v>
      </c>
      <c r="T37" s="5" t="str">
        <f>HLOOKUP(T$1,program!$E72:$H73,2,FALSE)</f>
        <v>PSİKOLOJİYE GİRİŞ</v>
      </c>
      <c r="U37" s="5" t="str">
        <f>HLOOKUP(U$1,program!$E72:$H73,2,FALSE)</f>
        <v>PSİKOLOJİYE GİRİŞ</v>
      </c>
      <c r="V37" s="5" t="str">
        <f>HLOOKUP(V$1,program!$E72:$H73,2,FALSE)</f>
        <v>PSİKOLOJİYE GİRİŞ</v>
      </c>
      <c r="W37" s="5" t="str">
        <f>HLOOKUP(W$1,program!$E72:$H73,2,FALSE)</f>
        <v>PSİKOLOJİYE GİRİŞ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str">
        <f>HLOOKUP(P$1,program!$E78:$H79,2,FALSE)</f>
        <v>PSİKOLOJİYE GİRİŞ</v>
      </c>
      <c r="Q40" s="5" t="str">
        <f>HLOOKUP(Q$1,program!$E78:$H79,2,FALSE)</f>
        <v>PSİKOLOJİYE GİRİŞ</v>
      </c>
      <c r="R40" s="5" t="str">
        <f>HLOOKUP(R$1,program!$E78:$H79,2,FALSE)</f>
        <v>PSİKOLOJİYE GİRİŞ</v>
      </c>
      <c r="S40" s="5" t="str">
        <f>HLOOKUP(S$1,program!$E78:$H79,2,FALSE)</f>
        <v>PSİKOLOJİYE GİRİŞ</v>
      </c>
      <c r="T40" s="5" t="str">
        <f>HLOOKUP(T$1,program!$E78:$H79,2,FALSE)</f>
        <v>PSİKOLOJİYE GİRİŞ</v>
      </c>
      <c r="U40" s="5" t="str">
        <f>HLOOKUP(U$1,program!$E78:$H79,2,FALSE)</f>
        <v>PSİKOLOJİYE GİRİŞ</v>
      </c>
      <c r="V40" s="5" t="str">
        <f>HLOOKUP(V$1,program!$E78:$H79,2,FALSE)</f>
        <v>PSİKOLOJİYE GİRİŞ</v>
      </c>
      <c r="W40" s="5" t="str">
        <f>HLOOKUP(W$1,program!$E78:$H79,2,FALSE)</f>
        <v>PSİKOLOJİYE GİRİŞ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str">
        <f>HLOOKUP(P$1,program!$E80:$H81,2,FALSE)</f>
        <v>PSİKOLOJİYE GİRİŞ</v>
      </c>
      <c r="Q41" s="5" t="str">
        <f>HLOOKUP(Q$1,program!$E80:$H81,2,FALSE)</f>
        <v>PSİKOLOJİYE GİRİŞ</v>
      </c>
      <c r="R41" s="5" t="str">
        <f>HLOOKUP(R$1,program!$E80:$H81,2,FALSE)</f>
        <v>PSİKOLOJİYE GİRİŞ</v>
      </c>
      <c r="S41" s="5" t="str">
        <f>HLOOKUP(S$1,program!$E80:$H81,2,FALSE)</f>
        <v>PSİKOLOJİYE GİRİŞ</v>
      </c>
      <c r="T41" s="5" t="str">
        <f>HLOOKUP(T$1,program!$E80:$H81,2,FALSE)</f>
        <v>PSİKOLOJİYE GİRİŞ</v>
      </c>
      <c r="U41" s="5" t="str">
        <f>HLOOKUP(U$1,program!$E80:$H81,2,FALSE)</f>
        <v>PSİKOLOJİYE GİRİŞ</v>
      </c>
      <c r="V41" s="5" t="str">
        <f>HLOOKUP(V$1,program!$E80:$H81,2,FALSE)</f>
        <v>PSİKOLOJİYE GİRİŞ</v>
      </c>
      <c r="W41" s="5" t="str">
        <f>HLOOKUP(W$1,program!$E80:$H81,2,FALSE)</f>
        <v>PSİKOLOJİYE GİRİŞ</v>
      </c>
    </row>
    <row r="42" spans="1:23" ht="16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str">
        <f>HLOOKUP(P$1,program!$E84:$H85,2,FALSE)</f>
        <v>MİTOLOJİ VE FELSEFE</v>
      </c>
      <c r="Q43" s="5" t="str">
        <f>HLOOKUP(Q$1,program!$E84:$H85,2,FALSE)</f>
        <v>MİTOLOJİ VE FELSEFE</v>
      </c>
      <c r="R43" s="5" t="str">
        <f>HLOOKUP(R$1,program!$E84:$H85,2,FALSE)</f>
        <v>MİTOLOJİ VE FELSEFE</v>
      </c>
      <c r="S43" s="5" t="str">
        <f>HLOOKUP(S$1,program!$E84:$H85,2,FALSE)</f>
        <v>MİTOLOJİ VE FELSEFE</v>
      </c>
      <c r="T43" s="5" t="str">
        <f>HLOOKUP(T$1,program!$E84:$H85,2,FALSE)</f>
        <v>MİTOLOJİ VE FELSEFE</v>
      </c>
      <c r="U43" s="5" t="str">
        <f>HLOOKUP(U$1,program!$E84:$H85,2,FALSE)</f>
        <v>MİTOLOJİ VE FELSEFE</v>
      </c>
      <c r="V43" s="5" t="str">
        <f>HLOOKUP(V$1,program!$E84:$H85,2,FALSE)</f>
        <v>MİTOLOJİ VE FELSEFE</v>
      </c>
      <c r="W43" s="5" t="str">
        <f>HLOOKUP(W$1,program!$E84:$H85,2,FALSE)</f>
        <v>MİTOLOJİ VE FELSEFE</v>
      </c>
    </row>
    <row r="44" spans="1:23" ht="16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str">
        <f>HLOOKUP(P$1,program!$E86:$H87,2,FALSE)</f>
        <v>MİTOLOJİ VE FELSEFE</v>
      </c>
      <c r="Q44" s="5" t="str">
        <f>HLOOKUP(Q$1,program!$E86:$H87,2,FALSE)</f>
        <v>MİTOLOJİ VE FELSEFE</v>
      </c>
      <c r="R44" s="5" t="str">
        <f>HLOOKUP(R$1,program!$E86:$H87,2,FALSE)</f>
        <v>MİTOLOJİ VE FELSEFE</v>
      </c>
      <c r="S44" s="5" t="str">
        <f>HLOOKUP(S$1,program!$E86:$H87,2,FALSE)</f>
        <v>MİTOLOJİ VE FELSEFE</v>
      </c>
      <c r="T44" s="5" t="str">
        <f>HLOOKUP(T$1,program!$E86:$H87,2,FALSE)</f>
        <v>MİTOLOJİ VE FELSEFE</v>
      </c>
      <c r="U44" s="5" t="str">
        <f>HLOOKUP(U$1,program!$E86:$H87,2,FALSE)</f>
        <v>MİTOLOJİ VE FELSEFE</v>
      </c>
      <c r="V44" s="5" t="str">
        <f>HLOOKUP(V$1,program!$E86:$H87,2,FALSE)</f>
        <v>MİTOLOJİ VE FELSEFE</v>
      </c>
      <c r="W44" s="5" t="str">
        <f>HLOOKUP(W$1,program!$E86:$H87,2,FALSE)</f>
        <v>MİTOLOJİ VE FELSEFE</v>
      </c>
    </row>
    <row r="45" spans="1:23" ht="16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str">
        <f>HLOOKUP(P$1,program!$E6:$H7,2,FALSE)</f>
        <v>FELSEFE KAVRAMLARI</v>
      </c>
      <c r="Q4" s="5" t="str">
        <f>HLOOKUP(Q$1,program!$E6:$H7,2,FALSE)</f>
        <v>FELSEFE KAVRAMLARI</v>
      </c>
      <c r="R4" s="5" t="str">
        <f>HLOOKUP(R$1,program!$E6:$H7,2,FALSE)</f>
        <v>FELSEFE KAVRAMLARI</v>
      </c>
      <c r="S4" s="5" t="str">
        <f>HLOOKUP(S$1,program!$E6:$H7,2,FALSE)</f>
        <v>FELSEFE KAVRAMLARI</v>
      </c>
      <c r="T4" s="5" t="str">
        <f>HLOOKUP(T$1,program!$E6:$H7,2,FALSE)</f>
        <v>FELSEFE KAVRAMLARI</v>
      </c>
      <c r="U4" s="5" t="str">
        <f>HLOOKUP(U$1,program!$E6:$H7,2,FALSE)</f>
        <v>FELSEFE KAVRAMLARI</v>
      </c>
      <c r="V4" s="5" t="str">
        <f>HLOOKUP(V$1,program!$E6:$H7,2,FALSE)</f>
        <v>FELSEFE KAVRAMLARI</v>
      </c>
      <c r="W4" s="5" t="str">
        <f>HLOOKUP(W$1,program!$E6:$H7,2,FALSE)</f>
        <v>FELSEFE KAVRAMLARI</v>
      </c>
    </row>
    <row r="5" spans="1:23" ht="16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str">
        <f>HLOOKUP(P$1,program!$E8:$H9,2,FALSE)</f>
        <v>FELSEFE KAVRAMLARI</v>
      </c>
      <c r="Q5" s="5" t="str">
        <f>HLOOKUP(Q$1,program!$E8:$H9,2,FALSE)</f>
        <v>FELSEFE KAVRAMLARI</v>
      </c>
      <c r="R5" s="5" t="str">
        <f>HLOOKUP(R$1,program!$E8:$H9,2,FALSE)</f>
        <v>FELSEFE KAVRAMLARI</v>
      </c>
      <c r="S5" s="5" t="str">
        <f>HLOOKUP(S$1,program!$E8:$H9,2,FALSE)</f>
        <v>FELSEFE KAVRAMLARI</v>
      </c>
      <c r="T5" s="5" t="str">
        <f>HLOOKUP(T$1,program!$E8:$H9,2,FALSE)</f>
        <v>FELSEFE KAVRAMLARI</v>
      </c>
      <c r="U5" s="5" t="str">
        <f>HLOOKUP(U$1,program!$E8:$H9,2,FALSE)</f>
        <v>FELSEFE KAVRAMLARI</v>
      </c>
      <c r="V5" s="5" t="str">
        <f>HLOOKUP(V$1,program!$E8:$H9,2,FALSE)</f>
        <v>FELSEFE KAVRAMLARI</v>
      </c>
      <c r="W5" s="5" t="str">
        <f>HLOOKUP(W$1,program!$E8:$H9,2,FALSE)</f>
        <v>FELSEFE KAVRAMLARI</v>
      </c>
    </row>
    <row r="6" spans="1:23" ht="16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str">
        <f>HLOOKUP(P$1,program!$E12:$H13,2,FALSE)</f>
        <v>FELSEFEYE GİRİŞ</v>
      </c>
      <c r="Q7" s="5" t="str">
        <f>HLOOKUP(Q$1,program!$E12:$H13,2,FALSE)</f>
        <v>FELSEFEYE GİRİŞ</v>
      </c>
      <c r="R7" s="5" t="str">
        <f>HLOOKUP(R$1,program!$E12:$H13,2,FALSE)</f>
        <v>FELSEFEYE GİRİŞ</v>
      </c>
      <c r="S7" s="5" t="str">
        <f>HLOOKUP(S$1,program!$E12:$H13,2,FALSE)</f>
        <v>FELSEFEYE GİRİŞ</v>
      </c>
      <c r="T7" s="5" t="str">
        <f>HLOOKUP(T$1,program!$E12:$H13,2,FALSE)</f>
        <v>FELSEFEYE GİRİŞ</v>
      </c>
      <c r="U7" s="5" t="str">
        <f>HLOOKUP(U$1,program!$E12:$H13,2,FALSE)</f>
        <v>FELSEFEYE GİRİŞ</v>
      </c>
      <c r="V7" s="5" t="str">
        <f>HLOOKUP(V$1,program!$E12:$H13,2,FALSE)</f>
        <v>FELSEFEYE GİRİŞ</v>
      </c>
      <c r="W7" s="5" t="str">
        <f>HLOOKUP(W$1,program!$E12:$H13,2,FALSE)</f>
        <v>FELSEFEYE GİRİŞ</v>
      </c>
    </row>
    <row r="8" spans="1:23" ht="16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str">
        <f>HLOOKUP(P$1,program!$E14:$H15,2,FALSE)</f>
        <v>FELSEFEYE GİRİŞ</v>
      </c>
      <c r="Q8" s="5" t="str">
        <f>HLOOKUP(Q$1,program!$E14:$H15,2,FALSE)</f>
        <v>FELSEFEYE GİRİŞ</v>
      </c>
      <c r="R8" s="5" t="str">
        <f>HLOOKUP(R$1,program!$E14:$H15,2,FALSE)</f>
        <v>FELSEFEYE GİRİŞ</v>
      </c>
      <c r="S8" s="5" t="str">
        <f>HLOOKUP(S$1,program!$E14:$H15,2,FALSE)</f>
        <v>FELSEFEYE GİRİŞ</v>
      </c>
      <c r="T8" s="5" t="str">
        <f>HLOOKUP(T$1,program!$E14:$H15,2,FALSE)</f>
        <v>FELSEFEYE GİRİŞ</v>
      </c>
      <c r="U8" s="5" t="str">
        <f>HLOOKUP(U$1,program!$E14:$H15,2,FALSE)</f>
        <v>FELSEFEYE GİRİŞ</v>
      </c>
      <c r="V8" s="5" t="str">
        <f>HLOOKUP(V$1,program!$E14:$H15,2,FALSE)</f>
        <v>FELSEFEYE GİRİŞ</v>
      </c>
      <c r="W8" s="5" t="str">
        <f>HLOOKUP(W$1,program!$E14:$H15,2,FALSE)</f>
        <v>FELSEFEYE GİRİŞ</v>
      </c>
    </row>
    <row r="9" spans="1:23" ht="16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str">
        <f>HLOOKUP(P$1,program!$E16:$H17,2,FALSE)</f>
        <v>FELSEFEYE GİRİŞ</v>
      </c>
      <c r="Q9" s="5" t="str">
        <f>HLOOKUP(Q$1,program!$E16:$H17,2,FALSE)</f>
        <v>FELSEFEYE GİRİŞ</v>
      </c>
      <c r="R9" s="5" t="str">
        <f>HLOOKUP(R$1,program!$E16:$H17,2,FALSE)</f>
        <v>FELSEFEYE GİRİŞ</v>
      </c>
      <c r="S9" s="5" t="str">
        <f>HLOOKUP(S$1,program!$E16:$H17,2,FALSE)</f>
        <v>FELSEFEYE GİRİŞ</v>
      </c>
      <c r="T9" s="5" t="str">
        <f>HLOOKUP(T$1,program!$E16:$H17,2,FALSE)</f>
        <v>FELSEFEYE GİRİŞ</v>
      </c>
      <c r="U9" s="5" t="str">
        <f>HLOOKUP(U$1,program!$E16:$H17,2,FALSE)</f>
        <v>FELSEFEYE GİRİŞ</v>
      </c>
      <c r="V9" s="5" t="str">
        <f>HLOOKUP(V$1,program!$E16:$H17,2,FALSE)</f>
        <v>FELSEFEYE GİRİŞ</v>
      </c>
      <c r="W9" s="5" t="str">
        <f>HLOOKUP(W$1,program!$E16:$H17,2,FALSE)</f>
        <v>FELSEFEYE GİRİŞ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str">
        <f>HLOOKUP(P$1,program!$E22:$H23,2,FALSE)</f>
        <v>ANTİKÇAĞDA FELSEFE</v>
      </c>
      <c r="Q12" s="5" t="str">
        <f>HLOOKUP(Q$1,program!$E22:$H23,2,FALSE)</f>
        <v>ANTİKÇAĞDA FELSEFE</v>
      </c>
      <c r="R12" s="5" t="str">
        <f>HLOOKUP(R$1,program!$E22:$H23,2,FALSE)</f>
        <v>ANTİKÇAĞDA FELSEFE</v>
      </c>
      <c r="S12" s="5" t="str">
        <f>HLOOKUP(S$1,program!$E22:$H23,2,FALSE)</f>
        <v>ANTİKÇAĞDA FELSEFE</v>
      </c>
      <c r="T12" s="5" t="str">
        <f>HLOOKUP(T$1,program!$E22:$H23,2,FALSE)</f>
        <v>ANTİKÇAĞDA FELSEFE</v>
      </c>
      <c r="U12" s="5" t="str">
        <f>HLOOKUP(U$1,program!$E22:$H23,2,FALSE)</f>
        <v>ANTİKÇAĞDA FELSEFE</v>
      </c>
      <c r="V12" s="5" t="str">
        <f>HLOOKUP(V$1,program!$E22:$H23,2,FALSE)</f>
        <v>ANTİKÇAĞDA FELSEFE</v>
      </c>
      <c r="W12" s="5" t="str">
        <f>HLOOKUP(W$1,program!$E22:$H23,2,FALSE)</f>
        <v>ANTİKÇAĞDA FELSEFE</v>
      </c>
    </row>
    <row r="13" spans="1:23" ht="16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str">
        <f>HLOOKUP(P$1,program!$E24:$H25,2,FALSE)</f>
        <v>ANTİKÇAĞDA FELSEFE</v>
      </c>
      <c r="Q13" s="5" t="str">
        <f>HLOOKUP(Q$1,program!$E24:$H25,2,FALSE)</f>
        <v>ANTİKÇAĞDA FELSEFE</v>
      </c>
      <c r="R13" s="5" t="str">
        <f>HLOOKUP(R$1,program!$E24:$H25,2,FALSE)</f>
        <v>ANTİKÇAĞDA FELSEFE</v>
      </c>
      <c r="S13" s="5" t="str">
        <f>HLOOKUP(S$1,program!$E24:$H25,2,FALSE)</f>
        <v>ANTİKÇAĞDA FELSEFE</v>
      </c>
      <c r="T13" s="5" t="str">
        <f>HLOOKUP(T$1,program!$E24:$H25,2,FALSE)</f>
        <v>ANTİKÇAĞDA FELSEFE</v>
      </c>
      <c r="U13" s="5" t="str">
        <f>HLOOKUP(U$1,program!$E24:$H25,2,FALSE)</f>
        <v>ANTİKÇAĞDA FELSEFE</v>
      </c>
      <c r="V13" s="5" t="str">
        <f>HLOOKUP(V$1,program!$E24:$H25,2,FALSE)</f>
        <v>ANTİKÇAĞDA FELSEFE</v>
      </c>
      <c r="W13" s="5" t="str">
        <f>HLOOKUP(W$1,program!$E24:$H25,2,FALSE)</f>
        <v>ANTİKÇAĞDA FELSEFE</v>
      </c>
    </row>
    <row r="14" spans="1:23" ht="16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str">
        <f>HLOOKUP(P$1,program!$E26:$H27,2,FALSE)</f>
        <v>ANTİKÇAĞDA FELSEFE</v>
      </c>
      <c r="Q14" s="5" t="str">
        <f>HLOOKUP(Q$1,program!$E26:$H27,2,FALSE)</f>
        <v>ANTİKÇAĞDA FELSEFE</v>
      </c>
      <c r="R14" s="5" t="str">
        <f>HLOOKUP(R$1,program!$E26:$H27,2,FALSE)</f>
        <v>ANTİKÇAĞDA FELSEFE</v>
      </c>
      <c r="S14" s="5" t="str">
        <f>HLOOKUP(S$1,program!$E26:$H27,2,FALSE)</f>
        <v>ANTİKÇAĞDA FELSEFE</v>
      </c>
      <c r="T14" s="5" t="str">
        <f>HLOOKUP(T$1,program!$E26:$H27,2,FALSE)</f>
        <v>ANTİKÇAĞDA FELSEFE</v>
      </c>
      <c r="U14" s="5" t="str">
        <f>HLOOKUP(U$1,program!$E26:$H27,2,FALSE)</f>
        <v>ANTİKÇAĞDA FELSEFE</v>
      </c>
      <c r="V14" s="5" t="str">
        <f>HLOOKUP(V$1,program!$E26:$H27,2,FALSE)</f>
        <v>ANTİKÇAĞDA FELSEFE</v>
      </c>
      <c r="W14" s="5" t="str">
        <f>HLOOKUP(W$1,program!$E26:$H27,2,FALSE)</f>
        <v>ANTİKÇAĞDA FELSEFE</v>
      </c>
    </row>
    <row r="15" spans="1:23" ht="16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HLOOKUP(P$1,program!$E30:$H31,2,FALSE)</f>
        <v>KLASİK MANTIK</v>
      </c>
      <c r="Q16" s="5" t="str">
        <f>HLOOKUP(Q$1,program!$E30:$H31,2,FALSE)</f>
        <v>KLASİK MANTIK</v>
      </c>
      <c r="R16" s="5" t="str">
        <f>HLOOKUP(R$1,program!$E30:$H31,2,FALSE)</f>
        <v>KLASİK MANTIK</v>
      </c>
      <c r="S16" s="5" t="str">
        <f>HLOOKUP(S$1,program!$E30:$H31,2,FALSE)</f>
        <v>KLASİK MANTIK</v>
      </c>
      <c r="T16" s="5" t="str">
        <f>HLOOKUP(T$1,program!$E30:$H31,2,FALSE)</f>
        <v>KLASİK MANTIK</v>
      </c>
      <c r="U16" s="5" t="str">
        <f>HLOOKUP(U$1,program!$E30:$H31,2,FALSE)</f>
        <v>KLASİK MANTIK</v>
      </c>
      <c r="V16" s="5" t="str">
        <f>HLOOKUP(V$1,program!$E30:$H31,2,FALSE)</f>
        <v>KLASİK MANTIK</v>
      </c>
      <c r="W16" s="5" t="str">
        <f>HLOOKUP(W$1,program!$E30:$H31,2,FALSE)</f>
        <v>KLASİK MANTIK</v>
      </c>
    </row>
    <row r="17" spans="1:23" ht="16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HLOOKUP(P$1,program!$E32:$H33,2,FALSE)</f>
        <v>KLASİK MANTIK</v>
      </c>
      <c r="Q17" s="5" t="str">
        <f>HLOOKUP(Q$1,program!$E32:$H33,2,FALSE)</f>
        <v>KLASİK MANTIK</v>
      </c>
      <c r="R17" s="5" t="str">
        <f>HLOOKUP(R$1,program!$E32:$H33,2,FALSE)</f>
        <v>KLASİK MANTIK</v>
      </c>
      <c r="S17" s="5" t="str">
        <f>HLOOKUP(S$1,program!$E32:$H33,2,FALSE)</f>
        <v>KLASİK MANTIK</v>
      </c>
      <c r="T17" s="5" t="str">
        <f>HLOOKUP(T$1,program!$E32:$H33,2,FALSE)</f>
        <v>KLASİK MANTIK</v>
      </c>
      <c r="U17" s="5" t="str">
        <f>HLOOKUP(U$1,program!$E32:$H33,2,FALSE)</f>
        <v>KLASİK MANTIK</v>
      </c>
      <c r="V17" s="5" t="str">
        <f>HLOOKUP(V$1,program!$E32:$H33,2,FALSE)</f>
        <v>KLASİK MANTIK</v>
      </c>
      <c r="W17" s="5" t="str">
        <f>HLOOKUP(W$1,program!$E32:$H33,2,FALSE)</f>
        <v>KLASİK MANTIK</v>
      </c>
    </row>
    <row r="18" spans="1:23" ht="16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str">
        <f>HLOOKUP(P$1,program!$E40:$H41,2,FALSE)</f>
        <v>YABANCI DİL1</v>
      </c>
      <c r="Q21" s="5" t="str">
        <f>HLOOKUP(Q$1,program!$E40:$H41,2,FALSE)</f>
        <v>YABANCI DİL1</v>
      </c>
      <c r="R21" s="5" t="str">
        <f>HLOOKUP(R$1,program!$E40:$H41,2,FALSE)</f>
        <v>YABANCI DİL1</v>
      </c>
      <c r="S21" s="5" t="str">
        <f>HLOOKUP(S$1,program!$E40:$H41,2,FALSE)</f>
        <v>YABANCI DİL1</v>
      </c>
      <c r="T21" s="5" t="str">
        <f>HLOOKUP(T$1,program!$E40:$H41,2,FALSE)</f>
        <v>YABANCI DİL1</v>
      </c>
      <c r="U21" s="5" t="str">
        <f>HLOOKUP(U$1,program!$E40:$H41,2,FALSE)</f>
        <v>YABANCI DİL1</v>
      </c>
      <c r="V21" s="5" t="str">
        <f>HLOOKUP(V$1,program!$E40:$H41,2,FALSE)</f>
        <v>YABANCI DİL1</v>
      </c>
      <c r="W21" s="5" t="str">
        <f>HLOOKUP(W$1,program!$E40:$H41,2,FALSE)</f>
        <v>YABANCI DİL1</v>
      </c>
    </row>
    <row r="22" spans="1:23" ht="16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str">
        <f>HLOOKUP(P$1,program!$E42:$H43,2,FALSE)</f>
        <v>YABANCI DİL1</v>
      </c>
      <c r="Q22" s="5" t="str">
        <f>HLOOKUP(Q$1,program!$E42:$H43,2,FALSE)</f>
        <v>YABANCI DİL1</v>
      </c>
      <c r="R22" s="5" t="str">
        <f>HLOOKUP(R$1,program!$E42:$H43,2,FALSE)</f>
        <v>YABANCI DİL1</v>
      </c>
      <c r="S22" s="5" t="str">
        <f>HLOOKUP(S$1,program!$E42:$H43,2,FALSE)</f>
        <v>YABANCI DİL1</v>
      </c>
      <c r="T22" s="5" t="str">
        <f>HLOOKUP(T$1,program!$E42:$H43,2,FALSE)</f>
        <v>YABANCI DİL1</v>
      </c>
      <c r="U22" s="5" t="str">
        <f>HLOOKUP(U$1,program!$E42:$H43,2,FALSE)</f>
        <v>YABANCI DİL1</v>
      </c>
      <c r="V22" s="5" t="str">
        <f>HLOOKUP(V$1,program!$E42:$H43,2,FALSE)</f>
        <v>YABANCI DİL1</v>
      </c>
      <c r="W22" s="5" t="str">
        <f>HLOOKUP(W$1,program!$E42:$H43,2,FALSE)</f>
        <v>YABANCI DİL1</v>
      </c>
    </row>
    <row r="23" spans="1:23" ht="16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str">
        <f>HLOOKUP(P$1,program!$E44:$H45,2,FALSE)</f>
        <v>YABANCI DİL1</v>
      </c>
      <c r="Q23" s="5" t="str">
        <f>HLOOKUP(Q$1,program!$E44:$H45,2,FALSE)</f>
        <v>YABANCI DİL1</v>
      </c>
      <c r="R23" s="5" t="str">
        <f>HLOOKUP(R$1,program!$E44:$H45,2,FALSE)</f>
        <v>YABANCI DİL1</v>
      </c>
      <c r="S23" s="5" t="str">
        <f>HLOOKUP(S$1,program!$E44:$H45,2,FALSE)</f>
        <v>YABANCI DİL1</v>
      </c>
      <c r="T23" s="5" t="str">
        <f>HLOOKUP(T$1,program!$E44:$H45,2,FALSE)</f>
        <v>YABANCI DİL1</v>
      </c>
      <c r="U23" s="5" t="str">
        <f>HLOOKUP(U$1,program!$E44:$H45,2,FALSE)</f>
        <v>YABANCI DİL1</v>
      </c>
      <c r="V23" s="5" t="str">
        <f>HLOOKUP(V$1,program!$E44:$H45,2,FALSE)</f>
        <v>YABANCI DİL1</v>
      </c>
      <c r="W23" s="5" t="str">
        <f>HLOOKUP(W$1,program!$E44:$H45,2,FALSE)</f>
        <v>YABANCI DİL1</v>
      </c>
    </row>
    <row r="24" spans="1:23" ht="16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str">
        <f>HLOOKUP(P$1,program!$E66:$H67,2,FALSE)</f>
        <v>KLASİK MANTIK</v>
      </c>
      <c r="Q34" s="5" t="str">
        <f>HLOOKUP(Q$1,program!$E66:$H67,2,FALSE)</f>
        <v>KLASİK MANTIK</v>
      </c>
      <c r="R34" s="5" t="str">
        <f>HLOOKUP(R$1,program!$E66:$H67,2,FALSE)</f>
        <v>KLASİK MANTIK</v>
      </c>
      <c r="S34" s="5" t="str">
        <f>HLOOKUP(S$1,program!$E66:$H67,2,FALSE)</f>
        <v>KLASİK MANTIK</v>
      </c>
      <c r="T34" s="5" t="str">
        <f>HLOOKUP(T$1,program!$E66:$H67,2,FALSE)</f>
        <v>KLASİK MANTIK</v>
      </c>
      <c r="U34" s="5" t="str">
        <f>HLOOKUP(U$1,program!$E66:$H67,2,FALSE)</f>
        <v>KLASİK MANTIK</v>
      </c>
      <c r="V34" s="5" t="str">
        <f>HLOOKUP(V$1,program!$E66:$H67,2,FALSE)</f>
        <v>KLASİK MANTIK</v>
      </c>
      <c r="W34" s="5" t="str">
        <f>HLOOKUP(W$1,program!$E66:$H67,2,FALSE)</f>
        <v>KLASİK MANTIK</v>
      </c>
    </row>
    <row r="35" spans="1:23" ht="16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str">
        <f>HLOOKUP(P$1,program!$E68:$H69,2,FALSE)</f>
        <v>KLASİK MANTIK</v>
      </c>
      <c r="Q35" s="5" t="str">
        <f>HLOOKUP(Q$1,program!$E68:$H69,2,FALSE)</f>
        <v>KLASİK MANTIK</v>
      </c>
      <c r="R35" s="5" t="str">
        <f>HLOOKUP(R$1,program!$E68:$H69,2,FALSE)</f>
        <v>KLASİK MANTIK</v>
      </c>
      <c r="S35" s="5" t="str">
        <f>HLOOKUP(S$1,program!$E68:$H69,2,FALSE)</f>
        <v>KLASİK MANTIK</v>
      </c>
      <c r="T35" s="5" t="str">
        <f>HLOOKUP(T$1,program!$E68:$H69,2,FALSE)</f>
        <v>KLASİK MANTIK</v>
      </c>
      <c r="U35" s="5" t="str">
        <f>HLOOKUP(U$1,program!$E68:$H69,2,FALSE)</f>
        <v>KLASİK MANTIK</v>
      </c>
      <c r="V35" s="5" t="str">
        <f>HLOOKUP(V$1,program!$E68:$H69,2,FALSE)</f>
        <v>KLASİK MANTIK</v>
      </c>
      <c r="W35" s="5" t="str">
        <f>HLOOKUP(W$1,program!$E68:$H69,2,FALSE)</f>
        <v>KLASİK MANTIK</v>
      </c>
    </row>
    <row r="36" spans="1:23" ht="16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HLOOKUP(P$1,program!$E70:$H71,2,FALSE)</f>
        <v>PSİKOLOJİYE GİRİŞ</v>
      </c>
      <c r="Q36" s="5" t="str">
        <f>HLOOKUP(Q$1,program!$E70:$H71,2,FALSE)</f>
        <v>PSİKOLOJİYE GİRİŞ</v>
      </c>
      <c r="R36" s="5" t="str">
        <f>HLOOKUP(R$1,program!$E70:$H71,2,FALSE)</f>
        <v>PSİKOLOJİYE GİRİŞ</v>
      </c>
      <c r="S36" s="5" t="str">
        <f>HLOOKUP(S$1,program!$E70:$H71,2,FALSE)</f>
        <v>PSİKOLOJİYE GİRİŞ</v>
      </c>
      <c r="T36" s="5" t="str">
        <f>HLOOKUP(T$1,program!$E70:$H71,2,FALSE)</f>
        <v>PSİKOLOJİYE GİRİŞ</v>
      </c>
      <c r="U36" s="5" t="str">
        <f>HLOOKUP(U$1,program!$E70:$H71,2,FALSE)</f>
        <v>PSİKOLOJİYE GİRİŞ</v>
      </c>
      <c r="V36" s="5" t="str">
        <f>HLOOKUP(V$1,program!$E70:$H71,2,FALSE)</f>
        <v>PSİKOLOJİYE GİRİŞ</v>
      </c>
      <c r="W36" s="5" t="str">
        <f>HLOOKUP(W$1,program!$E70:$H71,2,FALSE)</f>
        <v>PSİKOLOJİYE GİRİŞ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str">
        <f>HLOOKUP(P$1,program!$E72:$H73,2,FALSE)</f>
        <v>PSİKOLOJİYE GİRİŞ</v>
      </c>
      <c r="Q37" s="5" t="str">
        <f>HLOOKUP(Q$1,program!$E72:$H73,2,FALSE)</f>
        <v>PSİKOLOJİYE GİRİŞ</v>
      </c>
      <c r="R37" s="5" t="str">
        <f>HLOOKUP(R$1,program!$E72:$H73,2,FALSE)</f>
        <v>PSİKOLOJİYE GİRİŞ</v>
      </c>
      <c r="S37" s="5" t="str">
        <f>HLOOKUP(S$1,program!$E72:$H73,2,FALSE)</f>
        <v>PSİKOLOJİYE GİRİŞ</v>
      </c>
      <c r="T37" s="5" t="str">
        <f>HLOOKUP(T$1,program!$E72:$H73,2,FALSE)</f>
        <v>PSİKOLOJİYE GİRİŞ</v>
      </c>
      <c r="U37" s="5" t="str">
        <f>HLOOKUP(U$1,program!$E72:$H73,2,FALSE)</f>
        <v>PSİKOLOJİYE GİRİŞ</v>
      </c>
      <c r="V37" s="5" t="str">
        <f>HLOOKUP(V$1,program!$E72:$H73,2,FALSE)</f>
        <v>PSİKOLOJİYE GİRİŞ</v>
      </c>
      <c r="W37" s="5" t="str">
        <f>HLOOKUP(W$1,program!$E72:$H73,2,FALSE)</f>
        <v>PSİKOLOJİYE GİRİŞ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str">
        <f>HLOOKUP(P$1,program!$E78:$H79,2,FALSE)</f>
        <v>PSİKOLOJİYE GİRİŞ</v>
      </c>
      <c r="Q40" s="5" t="str">
        <f>HLOOKUP(Q$1,program!$E78:$H79,2,FALSE)</f>
        <v>PSİKOLOJİYE GİRİŞ</v>
      </c>
      <c r="R40" s="5" t="str">
        <f>HLOOKUP(R$1,program!$E78:$H79,2,FALSE)</f>
        <v>PSİKOLOJİYE GİRİŞ</v>
      </c>
      <c r="S40" s="5" t="str">
        <f>HLOOKUP(S$1,program!$E78:$H79,2,FALSE)</f>
        <v>PSİKOLOJİYE GİRİŞ</v>
      </c>
      <c r="T40" s="5" t="str">
        <f>HLOOKUP(T$1,program!$E78:$H79,2,FALSE)</f>
        <v>PSİKOLOJİYE GİRİŞ</v>
      </c>
      <c r="U40" s="5" t="str">
        <f>HLOOKUP(U$1,program!$E78:$H79,2,FALSE)</f>
        <v>PSİKOLOJİYE GİRİŞ</v>
      </c>
      <c r="V40" s="5" t="str">
        <f>HLOOKUP(V$1,program!$E78:$H79,2,FALSE)</f>
        <v>PSİKOLOJİYE GİRİŞ</v>
      </c>
      <c r="W40" s="5" t="str">
        <f>HLOOKUP(W$1,program!$E78:$H79,2,FALSE)</f>
        <v>PSİKOLOJİYE GİRİŞ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str">
        <f>HLOOKUP(P$1,program!$E80:$H81,2,FALSE)</f>
        <v>PSİKOLOJİYE GİRİŞ</v>
      </c>
      <c r="Q41" s="5" t="str">
        <f>HLOOKUP(Q$1,program!$E80:$H81,2,FALSE)</f>
        <v>PSİKOLOJİYE GİRİŞ</v>
      </c>
      <c r="R41" s="5" t="str">
        <f>HLOOKUP(R$1,program!$E80:$H81,2,FALSE)</f>
        <v>PSİKOLOJİYE GİRİŞ</v>
      </c>
      <c r="S41" s="5" t="str">
        <f>HLOOKUP(S$1,program!$E80:$H81,2,FALSE)</f>
        <v>PSİKOLOJİYE GİRİŞ</v>
      </c>
      <c r="T41" s="5" t="str">
        <f>HLOOKUP(T$1,program!$E80:$H81,2,FALSE)</f>
        <v>PSİKOLOJİYE GİRİŞ</v>
      </c>
      <c r="U41" s="5" t="str">
        <f>HLOOKUP(U$1,program!$E80:$H81,2,FALSE)</f>
        <v>PSİKOLOJİYE GİRİŞ</v>
      </c>
      <c r="V41" s="5" t="str">
        <f>HLOOKUP(V$1,program!$E80:$H81,2,FALSE)</f>
        <v>PSİKOLOJİYE GİRİŞ</v>
      </c>
      <c r="W41" s="5" t="str">
        <f>HLOOKUP(W$1,program!$E80:$H81,2,FALSE)</f>
        <v>PSİKOLOJİYE GİRİŞ</v>
      </c>
    </row>
    <row r="42" spans="1:23" ht="16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str">
        <f>HLOOKUP(P$1,program!$E84:$H85,2,FALSE)</f>
        <v>MİTOLOJİ VE FELSEFE</v>
      </c>
      <c r="Q43" s="5" t="str">
        <f>HLOOKUP(Q$1,program!$E84:$H85,2,FALSE)</f>
        <v>MİTOLOJİ VE FELSEFE</v>
      </c>
      <c r="R43" s="5" t="str">
        <f>HLOOKUP(R$1,program!$E84:$H85,2,FALSE)</f>
        <v>MİTOLOJİ VE FELSEFE</v>
      </c>
      <c r="S43" s="5" t="str">
        <f>HLOOKUP(S$1,program!$E84:$H85,2,FALSE)</f>
        <v>MİTOLOJİ VE FELSEFE</v>
      </c>
      <c r="T43" s="5" t="str">
        <f>HLOOKUP(T$1,program!$E84:$H85,2,FALSE)</f>
        <v>MİTOLOJİ VE FELSEFE</v>
      </c>
      <c r="U43" s="5" t="str">
        <f>HLOOKUP(U$1,program!$E84:$H85,2,FALSE)</f>
        <v>MİTOLOJİ VE FELSEFE</v>
      </c>
      <c r="V43" s="5" t="str">
        <f>HLOOKUP(V$1,program!$E84:$H85,2,FALSE)</f>
        <v>MİTOLOJİ VE FELSEFE</v>
      </c>
      <c r="W43" s="5" t="str">
        <f>HLOOKUP(W$1,program!$E84:$H85,2,FALSE)</f>
        <v>MİTOLOJİ VE FELSEFE</v>
      </c>
    </row>
    <row r="44" spans="1:23" ht="16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str">
        <f>HLOOKUP(P$1,program!$E86:$H87,2,FALSE)</f>
        <v>MİTOLOJİ VE FELSEFE</v>
      </c>
      <c r="Q44" s="5" t="str">
        <f>HLOOKUP(Q$1,program!$E86:$H87,2,FALSE)</f>
        <v>MİTOLOJİ VE FELSEFE</v>
      </c>
      <c r="R44" s="5" t="str">
        <f>HLOOKUP(R$1,program!$E86:$H87,2,FALSE)</f>
        <v>MİTOLOJİ VE FELSEFE</v>
      </c>
      <c r="S44" s="5" t="str">
        <f>HLOOKUP(S$1,program!$E86:$H87,2,FALSE)</f>
        <v>MİTOLOJİ VE FELSEFE</v>
      </c>
      <c r="T44" s="5" t="str">
        <f>HLOOKUP(T$1,program!$E86:$H87,2,FALSE)</f>
        <v>MİTOLOJİ VE FELSEFE</v>
      </c>
      <c r="U44" s="5" t="str">
        <f>HLOOKUP(U$1,program!$E86:$H87,2,FALSE)</f>
        <v>MİTOLOJİ VE FELSEFE</v>
      </c>
      <c r="V44" s="5" t="str">
        <f>HLOOKUP(V$1,program!$E86:$H87,2,FALSE)</f>
        <v>MİTOLOJİ VE FELSEFE</v>
      </c>
      <c r="W44" s="5" t="str">
        <f>HLOOKUP(W$1,program!$E86:$H87,2,FALSE)</f>
        <v>MİTOLOJİ VE FELSEFE</v>
      </c>
    </row>
    <row r="45" spans="1:23" ht="16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str">
        <f>HLOOKUP(J$1,program!$E6:$H7,2,FALSE)</f>
        <v>FELSEFE KAVRAMLARI</v>
      </c>
      <c r="K4" s="5" t="str">
        <f>HLOOKUP(K$1,program!$E6:$H7,2,FALSE)</f>
        <v>FELSEFE KAVRAMLARI</v>
      </c>
      <c r="L4" s="5" t="str">
        <f>HLOOKUP(L$1,program!$E6:$H7,2,FALSE)</f>
        <v>FELSEFE KAVRAMLARI</v>
      </c>
      <c r="M4" s="5" t="str">
        <f>HLOOKUP(M$1,program!$E6:$H7,2,FALSE)</f>
        <v>FELSEFE KAVRAMLARI</v>
      </c>
      <c r="N4" s="5" t="str">
        <f>HLOOKUP(N$1,program!$E6:$H7,2,FALSE)</f>
        <v>FELSEFE KAVRAMLARI</v>
      </c>
      <c r="O4" s="5" t="str">
        <f>HLOOKUP(O$1,program!$E6:$H7,2,FALSE)</f>
        <v>FELSEFE KAVRAMLARI</v>
      </c>
      <c r="P4" s="5" t="str">
        <f>HLOOKUP(P$1,program!$E6:$H7,2,FALSE)</f>
        <v>FELSEFE KAVRAMLARI</v>
      </c>
      <c r="Q4" s="5" t="str">
        <f>HLOOKUP(Q$1,program!$E6:$H7,2,FALSE)</f>
        <v>FELSEFE KAVRAMLARI</v>
      </c>
      <c r="R4" s="5" t="str">
        <f>HLOOKUP(R$1,program!$E6:$H7,2,FALSE)</f>
        <v>FELSEFE KAVRAMLARI</v>
      </c>
      <c r="S4" s="5" t="str">
        <f>HLOOKUP(S$1,program!$E6:$H7,2,FALSE)</f>
        <v>FELSEFE KAVRAMLARI</v>
      </c>
      <c r="T4" s="5" t="str">
        <f>HLOOKUP(T$1,program!$E6:$H7,2,FALSE)</f>
        <v>FELSEFE KAVRAMLARI</v>
      </c>
      <c r="U4" s="5" t="str">
        <f>HLOOKUP(U$1,program!$E6:$H7,2,FALSE)</f>
        <v>FELSEFE KAVRAMLARI</v>
      </c>
      <c r="V4" s="5" t="str">
        <f>HLOOKUP(V$1,program!$E6:$H7,2,FALSE)</f>
        <v>FELSEFE KAVRAMLARI</v>
      </c>
      <c r="W4" s="5" t="str">
        <f>HLOOKUP(W$1,program!$E6:$H7,2,FALSE)</f>
        <v>FELSEFE KAVRAMLARI</v>
      </c>
    </row>
    <row r="5" spans="1:23" ht="16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str">
        <f>HLOOKUP(J$1,program!$E8:$H9,2,FALSE)</f>
        <v>FELSEFE KAVRAMLARI</v>
      </c>
      <c r="K5" s="5" t="str">
        <f>HLOOKUP(K$1,program!$E8:$H9,2,FALSE)</f>
        <v>FELSEFE KAVRAMLARI</v>
      </c>
      <c r="L5" s="5" t="str">
        <f>HLOOKUP(L$1,program!$E8:$H9,2,FALSE)</f>
        <v>FELSEFE KAVRAMLARI</v>
      </c>
      <c r="M5" s="5" t="str">
        <f>HLOOKUP(M$1,program!$E8:$H9,2,FALSE)</f>
        <v>FELSEFE KAVRAMLARI</v>
      </c>
      <c r="N5" s="5" t="str">
        <f>HLOOKUP(N$1,program!$E8:$H9,2,FALSE)</f>
        <v>FELSEFE KAVRAMLARI</v>
      </c>
      <c r="O5" s="5" t="str">
        <f>HLOOKUP(O$1,program!$E8:$H9,2,FALSE)</f>
        <v>FELSEFE KAVRAMLARI</v>
      </c>
      <c r="P5" s="5" t="str">
        <f>HLOOKUP(P$1,program!$E8:$H9,2,FALSE)</f>
        <v>FELSEFE KAVRAMLARI</v>
      </c>
      <c r="Q5" s="5" t="str">
        <f>HLOOKUP(Q$1,program!$E8:$H9,2,FALSE)</f>
        <v>FELSEFE KAVRAMLARI</v>
      </c>
      <c r="R5" s="5" t="str">
        <f>HLOOKUP(R$1,program!$E8:$H9,2,FALSE)</f>
        <v>FELSEFE KAVRAMLARI</v>
      </c>
      <c r="S5" s="5" t="str">
        <f>HLOOKUP(S$1,program!$E8:$H9,2,FALSE)</f>
        <v>FELSEFE KAVRAMLARI</v>
      </c>
      <c r="T5" s="5" t="str">
        <f>HLOOKUP(T$1,program!$E8:$H9,2,FALSE)</f>
        <v>FELSEFE KAVRAMLARI</v>
      </c>
      <c r="U5" s="5" t="str">
        <f>HLOOKUP(U$1,program!$E8:$H9,2,FALSE)</f>
        <v>FELSEFE KAVRAMLARI</v>
      </c>
      <c r="V5" s="5" t="str">
        <f>HLOOKUP(V$1,program!$E8:$H9,2,FALSE)</f>
        <v>FELSEFE KAVRAMLARI</v>
      </c>
      <c r="W5" s="5" t="str">
        <f>HLOOKUP(W$1,program!$E8:$H9,2,FALSE)</f>
        <v>FELSEFE KAVRAMLARI</v>
      </c>
    </row>
    <row r="6" spans="1:23" ht="16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str">
        <f>HLOOKUP(J$1,program!$E12:$H13,2,FALSE)</f>
        <v>FELSEFEYE GİRİŞ</v>
      </c>
      <c r="K7" s="5" t="str">
        <f>HLOOKUP(K$1,program!$E12:$H13,2,FALSE)</f>
        <v>FELSEFEYE GİRİŞ</v>
      </c>
      <c r="L7" s="5" t="str">
        <f>HLOOKUP(L$1,program!$E12:$H13,2,FALSE)</f>
        <v>FELSEFEYE GİRİŞ</v>
      </c>
      <c r="M7" s="5" t="str">
        <f>HLOOKUP(M$1,program!$E12:$H13,2,FALSE)</f>
        <v>FELSEFEYE GİRİŞ</v>
      </c>
      <c r="N7" s="5" t="str">
        <f>HLOOKUP(N$1,program!$E12:$H13,2,FALSE)</f>
        <v>FELSEFEYE GİRİŞ</v>
      </c>
      <c r="O7" s="5" t="str">
        <f>HLOOKUP(O$1,program!$E12:$H13,2,FALSE)</f>
        <v>FELSEFEYE GİRİŞ</v>
      </c>
      <c r="P7" s="5" t="str">
        <f>HLOOKUP(P$1,program!$E12:$H13,2,FALSE)</f>
        <v>FELSEFEYE GİRİŞ</v>
      </c>
      <c r="Q7" s="5" t="str">
        <f>HLOOKUP(Q$1,program!$E12:$H13,2,FALSE)</f>
        <v>FELSEFEYE GİRİŞ</v>
      </c>
      <c r="R7" s="5" t="str">
        <f>HLOOKUP(R$1,program!$E12:$H13,2,FALSE)</f>
        <v>FELSEFEYE GİRİŞ</v>
      </c>
      <c r="S7" s="5" t="str">
        <f>HLOOKUP(S$1,program!$E12:$H13,2,FALSE)</f>
        <v>FELSEFEYE GİRİŞ</v>
      </c>
      <c r="T7" s="5" t="str">
        <f>HLOOKUP(T$1,program!$E12:$H13,2,FALSE)</f>
        <v>FELSEFEYE GİRİŞ</v>
      </c>
      <c r="U7" s="5" t="str">
        <f>HLOOKUP(U$1,program!$E12:$H13,2,FALSE)</f>
        <v>FELSEFEYE GİRİŞ</v>
      </c>
      <c r="V7" s="5" t="str">
        <f>HLOOKUP(V$1,program!$E12:$H13,2,FALSE)</f>
        <v>FELSEFEYE GİRİŞ</v>
      </c>
      <c r="W7" s="5" t="str">
        <f>HLOOKUP(W$1,program!$E12:$H13,2,FALSE)</f>
        <v>FELSEFEYE GİRİŞ</v>
      </c>
    </row>
    <row r="8" spans="1:23" ht="16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str">
        <f>HLOOKUP(J$1,program!$E14:$H15,2,FALSE)</f>
        <v>FELSEFEYE GİRİŞ</v>
      </c>
      <c r="K8" s="5" t="str">
        <f>HLOOKUP(K$1,program!$E14:$H15,2,FALSE)</f>
        <v>FELSEFEYE GİRİŞ</v>
      </c>
      <c r="L8" s="5" t="str">
        <f>HLOOKUP(L$1,program!$E14:$H15,2,FALSE)</f>
        <v>FELSEFEYE GİRİŞ</v>
      </c>
      <c r="M8" s="5" t="str">
        <f>HLOOKUP(M$1,program!$E14:$H15,2,FALSE)</f>
        <v>FELSEFEYE GİRİŞ</v>
      </c>
      <c r="N8" s="5" t="str">
        <f>HLOOKUP(N$1,program!$E14:$H15,2,FALSE)</f>
        <v>FELSEFEYE GİRİŞ</v>
      </c>
      <c r="O8" s="5" t="str">
        <f>HLOOKUP(O$1,program!$E14:$H15,2,FALSE)</f>
        <v>FELSEFEYE GİRİŞ</v>
      </c>
      <c r="P8" s="5" t="str">
        <f>HLOOKUP(P$1,program!$E14:$H15,2,FALSE)</f>
        <v>FELSEFEYE GİRİŞ</v>
      </c>
      <c r="Q8" s="5" t="str">
        <f>HLOOKUP(Q$1,program!$E14:$H15,2,FALSE)</f>
        <v>FELSEFEYE GİRİŞ</v>
      </c>
      <c r="R8" s="5" t="str">
        <f>HLOOKUP(R$1,program!$E14:$H15,2,FALSE)</f>
        <v>FELSEFEYE GİRİŞ</v>
      </c>
      <c r="S8" s="5" t="str">
        <f>HLOOKUP(S$1,program!$E14:$H15,2,FALSE)</f>
        <v>FELSEFEYE GİRİŞ</v>
      </c>
      <c r="T8" s="5" t="str">
        <f>HLOOKUP(T$1,program!$E14:$H15,2,FALSE)</f>
        <v>FELSEFEYE GİRİŞ</v>
      </c>
      <c r="U8" s="5" t="str">
        <f>HLOOKUP(U$1,program!$E14:$H15,2,FALSE)</f>
        <v>FELSEFEYE GİRİŞ</v>
      </c>
      <c r="V8" s="5" t="str">
        <f>HLOOKUP(V$1,program!$E14:$H15,2,FALSE)</f>
        <v>FELSEFEYE GİRİŞ</v>
      </c>
      <c r="W8" s="5" t="str">
        <f>HLOOKUP(W$1,program!$E14:$H15,2,FALSE)</f>
        <v>FELSEFEYE GİRİŞ</v>
      </c>
    </row>
    <row r="9" spans="1:23" ht="16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str">
        <f>HLOOKUP(J$1,program!$E16:$H17,2,FALSE)</f>
        <v>FELSEFEYE GİRİŞ</v>
      </c>
      <c r="K9" s="5" t="str">
        <f>HLOOKUP(K$1,program!$E16:$H17,2,FALSE)</f>
        <v>FELSEFEYE GİRİŞ</v>
      </c>
      <c r="L9" s="5" t="str">
        <f>HLOOKUP(L$1,program!$E16:$H17,2,FALSE)</f>
        <v>FELSEFEYE GİRİŞ</v>
      </c>
      <c r="M9" s="5" t="str">
        <f>HLOOKUP(M$1,program!$E16:$H17,2,FALSE)</f>
        <v>FELSEFEYE GİRİŞ</v>
      </c>
      <c r="N9" s="5" t="str">
        <f>HLOOKUP(N$1,program!$E16:$H17,2,FALSE)</f>
        <v>FELSEFEYE GİRİŞ</v>
      </c>
      <c r="O9" s="5" t="str">
        <f>HLOOKUP(O$1,program!$E16:$H17,2,FALSE)</f>
        <v>FELSEFEYE GİRİŞ</v>
      </c>
      <c r="P9" s="5" t="str">
        <f>HLOOKUP(P$1,program!$E16:$H17,2,FALSE)</f>
        <v>FELSEFEYE GİRİŞ</v>
      </c>
      <c r="Q9" s="5" t="str">
        <f>HLOOKUP(Q$1,program!$E16:$H17,2,FALSE)</f>
        <v>FELSEFEYE GİRİŞ</v>
      </c>
      <c r="R9" s="5" t="str">
        <f>HLOOKUP(R$1,program!$E16:$H17,2,FALSE)</f>
        <v>FELSEFEYE GİRİŞ</v>
      </c>
      <c r="S9" s="5" t="str">
        <f>HLOOKUP(S$1,program!$E16:$H17,2,FALSE)</f>
        <v>FELSEFEYE GİRİŞ</v>
      </c>
      <c r="T9" s="5" t="str">
        <f>HLOOKUP(T$1,program!$E16:$H17,2,FALSE)</f>
        <v>FELSEFEYE GİRİŞ</v>
      </c>
      <c r="U9" s="5" t="str">
        <f>HLOOKUP(U$1,program!$E16:$H17,2,FALSE)</f>
        <v>FELSEFEYE GİRİŞ</v>
      </c>
      <c r="V9" s="5" t="str">
        <f>HLOOKUP(V$1,program!$E16:$H17,2,FALSE)</f>
        <v>FELSEFEYE GİRİŞ</v>
      </c>
      <c r="W9" s="5" t="str">
        <f>HLOOKUP(W$1,program!$E16:$H17,2,FALSE)</f>
        <v>FELSEFEYE GİRİŞ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str">
        <f>HLOOKUP(J$1,program!$E22:$H23,2,FALSE)</f>
        <v>ANTİKÇAĞDA FELSEFE</v>
      </c>
      <c r="K12" s="5" t="str">
        <f>HLOOKUP(K$1,program!$E22:$H23,2,FALSE)</f>
        <v>ANTİKÇAĞDA FELSEFE</v>
      </c>
      <c r="L12" s="5" t="str">
        <f>HLOOKUP(L$1,program!$E22:$H23,2,FALSE)</f>
        <v>ANTİKÇAĞDA FELSEFE</v>
      </c>
      <c r="M12" s="5" t="str">
        <f>HLOOKUP(M$1,program!$E22:$H23,2,FALSE)</f>
        <v>ANTİKÇAĞDA FELSEFE</v>
      </c>
      <c r="N12" s="5" t="str">
        <f>HLOOKUP(N$1,program!$E22:$H23,2,FALSE)</f>
        <v>ANTİKÇAĞDA FELSEFE</v>
      </c>
      <c r="O12" s="5" t="str">
        <f>HLOOKUP(O$1,program!$E22:$H23,2,FALSE)</f>
        <v>ANTİKÇAĞDA FELSEFE</v>
      </c>
      <c r="P12" s="5" t="str">
        <f>HLOOKUP(P$1,program!$E22:$H23,2,FALSE)</f>
        <v>ANTİKÇAĞDA FELSEFE</v>
      </c>
      <c r="Q12" s="5" t="str">
        <f>HLOOKUP(Q$1,program!$E22:$H23,2,FALSE)</f>
        <v>ANTİKÇAĞDA FELSEFE</v>
      </c>
      <c r="R12" s="5" t="str">
        <f>HLOOKUP(R$1,program!$E22:$H23,2,FALSE)</f>
        <v>ANTİKÇAĞDA FELSEFE</v>
      </c>
      <c r="S12" s="5" t="str">
        <f>HLOOKUP(S$1,program!$E22:$H23,2,FALSE)</f>
        <v>ANTİKÇAĞDA FELSEFE</v>
      </c>
      <c r="T12" s="5" t="str">
        <f>HLOOKUP(T$1,program!$E22:$H23,2,FALSE)</f>
        <v>ANTİKÇAĞDA FELSEFE</v>
      </c>
      <c r="U12" s="5" t="str">
        <f>HLOOKUP(U$1,program!$E22:$H23,2,FALSE)</f>
        <v>ANTİKÇAĞDA FELSEFE</v>
      </c>
      <c r="V12" s="5" t="str">
        <f>HLOOKUP(V$1,program!$E22:$H23,2,FALSE)</f>
        <v>ANTİKÇAĞDA FELSEFE</v>
      </c>
      <c r="W12" s="5" t="str">
        <f>HLOOKUP(W$1,program!$E22:$H23,2,FALSE)</f>
        <v>ANTİKÇAĞDA FELSEFE</v>
      </c>
    </row>
    <row r="13" spans="1:23" ht="16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str">
        <f>HLOOKUP(J$1,program!$E24:$H25,2,FALSE)</f>
        <v>ANTİKÇAĞDA FELSEFE</v>
      </c>
      <c r="K13" s="5" t="str">
        <f>HLOOKUP(K$1,program!$E24:$H25,2,FALSE)</f>
        <v>ANTİKÇAĞDA FELSEFE</v>
      </c>
      <c r="L13" s="5" t="str">
        <f>HLOOKUP(L$1,program!$E24:$H25,2,FALSE)</f>
        <v>ANTİKÇAĞDA FELSEFE</v>
      </c>
      <c r="M13" s="5" t="str">
        <f>HLOOKUP(M$1,program!$E24:$H25,2,FALSE)</f>
        <v>ANTİKÇAĞDA FELSEFE</v>
      </c>
      <c r="N13" s="5" t="str">
        <f>HLOOKUP(N$1,program!$E24:$H25,2,FALSE)</f>
        <v>ANTİKÇAĞDA FELSEFE</v>
      </c>
      <c r="O13" s="5" t="str">
        <f>HLOOKUP(O$1,program!$E24:$H25,2,FALSE)</f>
        <v>ANTİKÇAĞDA FELSEFE</v>
      </c>
      <c r="P13" s="5" t="str">
        <f>HLOOKUP(P$1,program!$E24:$H25,2,FALSE)</f>
        <v>ANTİKÇAĞDA FELSEFE</v>
      </c>
      <c r="Q13" s="5" t="str">
        <f>HLOOKUP(Q$1,program!$E24:$H25,2,FALSE)</f>
        <v>ANTİKÇAĞDA FELSEFE</v>
      </c>
      <c r="R13" s="5" t="str">
        <f>HLOOKUP(R$1,program!$E24:$H25,2,FALSE)</f>
        <v>ANTİKÇAĞDA FELSEFE</v>
      </c>
      <c r="S13" s="5" t="str">
        <f>HLOOKUP(S$1,program!$E24:$H25,2,FALSE)</f>
        <v>ANTİKÇAĞDA FELSEFE</v>
      </c>
      <c r="T13" s="5" t="str">
        <f>HLOOKUP(T$1,program!$E24:$H25,2,FALSE)</f>
        <v>ANTİKÇAĞDA FELSEFE</v>
      </c>
      <c r="U13" s="5" t="str">
        <f>HLOOKUP(U$1,program!$E24:$H25,2,FALSE)</f>
        <v>ANTİKÇAĞDA FELSEFE</v>
      </c>
      <c r="V13" s="5" t="str">
        <f>HLOOKUP(V$1,program!$E24:$H25,2,FALSE)</f>
        <v>ANTİKÇAĞDA FELSEFE</v>
      </c>
      <c r="W13" s="5" t="str">
        <f>HLOOKUP(W$1,program!$E24:$H25,2,FALSE)</f>
        <v>ANTİKÇAĞDA FELSEFE</v>
      </c>
    </row>
    <row r="14" spans="1:23" ht="16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str">
        <f>HLOOKUP(J$1,program!$E26:$H27,2,FALSE)</f>
        <v>ANTİKÇAĞDA FELSEFE</v>
      </c>
      <c r="K14" s="5" t="str">
        <f>HLOOKUP(K$1,program!$E26:$H27,2,FALSE)</f>
        <v>ANTİKÇAĞDA FELSEFE</v>
      </c>
      <c r="L14" s="5" t="str">
        <f>HLOOKUP(L$1,program!$E26:$H27,2,FALSE)</f>
        <v>ANTİKÇAĞDA FELSEFE</v>
      </c>
      <c r="M14" s="5" t="str">
        <f>HLOOKUP(M$1,program!$E26:$H27,2,FALSE)</f>
        <v>ANTİKÇAĞDA FELSEFE</v>
      </c>
      <c r="N14" s="5" t="str">
        <f>HLOOKUP(N$1,program!$E26:$H27,2,FALSE)</f>
        <v>ANTİKÇAĞDA FELSEFE</v>
      </c>
      <c r="O14" s="5" t="str">
        <f>HLOOKUP(O$1,program!$E26:$H27,2,FALSE)</f>
        <v>ANTİKÇAĞDA FELSEFE</v>
      </c>
      <c r="P14" s="5" t="str">
        <f>HLOOKUP(P$1,program!$E26:$H27,2,FALSE)</f>
        <v>ANTİKÇAĞDA FELSEFE</v>
      </c>
      <c r="Q14" s="5" t="str">
        <f>HLOOKUP(Q$1,program!$E26:$H27,2,FALSE)</f>
        <v>ANTİKÇAĞDA FELSEFE</v>
      </c>
      <c r="R14" s="5" t="str">
        <f>HLOOKUP(R$1,program!$E26:$H27,2,FALSE)</f>
        <v>ANTİKÇAĞDA FELSEFE</v>
      </c>
      <c r="S14" s="5" t="str">
        <f>HLOOKUP(S$1,program!$E26:$H27,2,FALSE)</f>
        <v>ANTİKÇAĞDA FELSEFE</v>
      </c>
      <c r="T14" s="5" t="str">
        <f>HLOOKUP(T$1,program!$E26:$H27,2,FALSE)</f>
        <v>ANTİKÇAĞDA FELSEFE</v>
      </c>
      <c r="U14" s="5" t="str">
        <f>HLOOKUP(U$1,program!$E26:$H27,2,FALSE)</f>
        <v>ANTİKÇAĞDA FELSEFE</v>
      </c>
      <c r="V14" s="5" t="str">
        <f>HLOOKUP(V$1,program!$E26:$H27,2,FALSE)</f>
        <v>ANTİKÇAĞDA FELSEFE</v>
      </c>
      <c r="W14" s="5" t="str">
        <f>HLOOKUP(W$1,program!$E26:$H27,2,FALSE)</f>
        <v>ANTİKÇAĞDA FELSEFE</v>
      </c>
    </row>
    <row r="15" spans="1:23" ht="16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str">
        <f>HLOOKUP(J$1,program!$E30:$H31,2,FALSE)</f>
        <v>KLASİK MANTIK</v>
      </c>
      <c r="K16" s="5" t="str">
        <f>HLOOKUP(K$1,program!$E30:$H31,2,FALSE)</f>
        <v>KLASİK MANTIK</v>
      </c>
      <c r="L16" s="5" t="str">
        <f>HLOOKUP(L$1,program!$E30:$H31,2,FALSE)</f>
        <v>KLASİK MANTIK</v>
      </c>
      <c r="M16" s="5" t="str">
        <f>HLOOKUP(M$1,program!$E30:$H31,2,FALSE)</f>
        <v>KLASİK MANTIK</v>
      </c>
      <c r="N16" s="5" t="str">
        <f>HLOOKUP(N$1,program!$E30:$H31,2,FALSE)</f>
        <v>KLASİK MANTIK</v>
      </c>
      <c r="O16" s="5" t="str">
        <f>HLOOKUP(O$1,program!$E30:$H31,2,FALSE)</f>
        <v>KLASİK MANTIK</v>
      </c>
      <c r="P16" s="5" t="str">
        <f>HLOOKUP(P$1,program!$E30:$H31,2,FALSE)</f>
        <v>KLASİK MANTIK</v>
      </c>
      <c r="Q16" s="5" t="str">
        <f>HLOOKUP(Q$1,program!$E30:$H31,2,FALSE)</f>
        <v>KLASİK MANTIK</v>
      </c>
      <c r="R16" s="5" t="str">
        <f>HLOOKUP(R$1,program!$E30:$H31,2,FALSE)</f>
        <v>KLASİK MANTIK</v>
      </c>
      <c r="S16" s="5" t="str">
        <f>HLOOKUP(S$1,program!$E30:$H31,2,FALSE)</f>
        <v>KLASİK MANTIK</v>
      </c>
      <c r="T16" s="5" t="str">
        <f>HLOOKUP(T$1,program!$E30:$H31,2,FALSE)</f>
        <v>KLASİK MANTIK</v>
      </c>
      <c r="U16" s="5" t="str">
        <f>HLOOKUP(U$1,program!$E30:$H31,2,FALSE)</f>
        <v>KLASİK MANTIK</v>
      </c>
      <c r="V16" s="5" t="str">
        <f>HLOOKUP(V$1,program!$E30:$H31,2,FALSE)</f>
        <v>KLASİK MANTIK</v>
      </c>
      <c r="W16" s="5" t="str">
        <f>HLOOKUP(W$1,program!$E30:$H31,2,FALSE)</f>
        <v>KLASİK MANTIK</v>
      </c>
    </row>
    <row r="17" spans="1:23" ht="16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str">
        <f>HLOOKUP(J$1,program!$E32:$H33,2,FALSE)</f>
        <v>KLASİK MANTIK</v>
      </c>
      <c r="K17" s="5" t="str">
        <f>HLOOKUP(K$1,program!$E32:$H33,2,FALSE)</f>
        <v>KLASİK MANTIK</v>
      </c>
      <c r="L17" s="5" t="str">
        <f>HLOOKUP(L$1,program!$E32:$H33,2,FALSE)</f>
        <v>KLASİK MANTIK</v>
      </c>
      <c r="M17" s="5" t="str">
        <f>HLOOKUP(M$1,program!$E32:$H33,2,FALSE)</f>
        <v>KLASİK MANTIK</v>
      </c>
      <c r="N17" s="5" t="str">
        <f>HLOOKUP(N$1,program!$E32:$H33,2,FALSE)</f>
        <v>KLASİK MANTIK</v>
      </c>
      <c r="O17" s="5" t="str">
        <f>HLOOKUP(O$1,program!$E32:$H33,2,FALSE)</f>
        <v>KLASİK MANTIK</v>
      </c>
      <c r="P17" s="5" t="str">
        <f>HLOOKUP(P$1,program!$E32:$H33,2,FALSE)</f>
        <v>KLASİK MANTIK</v>
      </c>
      <c r="Q17" s="5" t="str">
        <f>HLOOKUP(Q$1,program!$E32:$H33,2,FALSE)</f>
        <v>KLASİK MANTIK</v>
      </c>
      <c r="R17" s="5" t="str">
        <f>HLOOKUP(R$1,program!$E32:$H33,2,FALSE)</f>
        <v>KLASİK MANTIK</v>
      </c>
      <c r="S17" s="5" t="str">
        <f>HLOOKUP(S$1,program!$E32:$H33,2,FALSE)</f>
        <v>KLASİK MANTIK</v>
      </c>
      <c r="T17" s="5" t="str">
        <f>HLOOKUP(T$1,program!$E32:$H33,2,FALSE)</f>
        <v>KLASİK MANTIK</v>
      </c>
      <c r="U17" s="5" t="str">
        <f>HLOOKUP(U$1,program!$E32:$H33,2,FALSE)</f>
        <v>KLASİK MANTIK</v>
      </c>
      <c r="V17" s="5" t="str">
        <f>HLOOKUP(V$1,program!$E32:$H33,2,FALSE)</f>
        <v>KLASİK MANTIK</v>
      </c>
      <c r="W17" s="5" t="str">
        <f>HLOOKUP(W$1,program!$E32:$H33,2,FALSE)</f>
        <v>KLASİK MANTIK</v>
      </c>
    </row>
    <row r="18" spans="1:23" ht="16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str">
        <f>HLOOKUP(J$1,program!$E40:$H41,2,FALSE)</f>
        <v>YABANCI DİL1</v>
      </c>
      <c r="K21" s="5" t="str">
        <f>HLOOKUP(K$1,program!$E40:$H41,2,FALSE)</f>
        <v>YABANCI DİL1</v>
      </c>
      <c r="L21" s="5" t="str">
        <f>HLOOKUP(L$1,program!$E40:$H41,2,FALSE)</f>
        <v>YABANCI DİL1</v>
      </c>
      <c r="M21" s="5" t="str">
        <f>HLOOKUP(M$1,program!$E40:$H41,2,FALSE)</f>
        <v>YABANCI DİL1</v>
      </c>
      <c r="N21" s="5" t="str">
        <f>HLOOKUP(N$1,program!$E40:$H41,2,FALSE)</f>
        <v>YABANCI DİL1</v>
      </c>
      <c r="O21" s="5" t="str">
        <f>HLOOKUP(O$1,program!$E40:$H41,2,FALSE)</f>
        <v>YABANCI DİL1</v>
      </c>
      <c r="P21" s="5" t="str">
        <f>HLOOKUP(P$1,program!$E40:$H41,2,FALSE)</f>
        <v>YABANCI DİL1</v>
      </c>
      <c r="Q21" s="5" t="str">
        <f>HLOOKUP(Q$1,program!$E40:$H41,2,FALSE)</f>
        <v>YABANCI DİL1</v>
      </c>
      <c r="R21" s="5" t="str">
        <f>HLOOKUP(R$1,program!$E40:$H41,2,FALSE)</f>
        <v>YABANCI DİL1</v>
      </c>
      <c r="S21" s="5" t="str">
        <f>HLOOKUP(S$1,program!$E40:$H41,2,FALSE)</f>
        <v>YABANCI DİL1</v>
      </c>
      <c r="T21" s="5" t="str">
        <f>HLOOKUP(T$1,program!$E40:$H41,2,FALSE)</f>
        <v>YABANCI DİL1</v>
      </c>
      <c r="U21" s="5" t="str">
        <f>HLOOKUP(U$1,program!$E40:$H41,2,FALSE)</f>
        <v>YABANCI DİL1</v>
      </c>
      <c r="V21" s="5" t="str">
        <f>HLOOKUP(V$1,program!$E40:$H41,2,FALSE)</f>
        <v>YABANCI DİL1</v>
      </c>
      <c r="W21" s="5" t="str">
        <f>HLOOKUP(W$1,program!$E40:$H41,2,FALSE)</f>
        <v>YABANCI DİL1</v>
      </c>
    </row>
    <row r="22" spans="1:23" ht="16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str">
        <f>HLOOKUP(J$1,program!$E42:$H43,2,FALSE)</f>
        <v>YABANCI DİL1</v>
      </c>
      <c r="K22" s="5" t="str">
        <f>HLOOKUP(K$1,program!$E42:$H43,2,FALSE)</f>
        <v>YABANCI DİL1</v>
      </c>
      <c r="L22" s="5" t="str">
        <f>HLOOKUP(L$1,program!$E42:$H43,2,FALSE)</f>
        <v>YABANCI DİL1</v>
      </c>
      <c r="M22" s="5" t="str">
        <f>HLOOKUP(M$1,program!$E42:$H43,2,FALSE)</f>
        <v>YABANCI DİL1</v>
      </c>
      <c r="N22" s="5" t="str">
        <f>HLOOKUP(N$1,program!$E42:$H43,2,FALSE)</f>
        <v>YABANCI DİL1</v>
      </c>
      <c r="O22" s="5" t="str">
        <f>HLOOKUP(O$1,program!$E42:$H43,2,FALSE)</f>
        <v>YABANCI DİL1</v>
      </c>
      <c r="P22" s="5" t="str">
        <f>HLOOKUP(P$1,program!$E42:$H43,2,FALSE)</f>
        <v>YABANCI DİL1</v>
      </c>
      <c r="Q22" s="5" t="str">
        <f>HLOOKUP(Q$1,program!$E42:$H43,2,FALSE)</f>
        <v>YABANCI DİL1</v>
      </c>
      <c r="R22" s="5" t="str">
        <f>HLOOKUP(R$1,program!$E42:$H43,2,FALSE)</f>
        <v>YABANCI DİL1</v>
      </c>
      <c r="S22" s="5" t="str">
        <f>HLOOKUP(S$1,program!$E42:$H43,2,FALSE)</f>
        <v>YABANCI DİL1</v>
      </c>
      <c r="T22" s="5" t="str">
        <f>HLOOKUP(T$1,program!$E42:$H43,2,FALSE)</f>
        <v>YABANCI DİL1</v>
      </c>
      <c r="U22" s="5" t="str">
        <f>HLOOKUP(U$1,program!$E42:$H43,2,FALSE)</f>
        <v>YABANCI DİL1</v>
      </c>
      <c r="V22" s="5" t="str">
        <f>HLOOKUP(V$1,program!$E42:$H43,2,FALSE)</f>
        <v>YABANCI DİL1</v>
      </c>
      <c r="W22" s="5" t="str">
        <f>HLOOKUP(W$1,program!$E42:$H43,2,FALSE)</f>
        <v>YABANCI DİL1</v>
      </c>
    </row>
    <row r="23" spans="1:23" ht="16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str">
        <f>HLOOKUP(J$1,program!$E44:$H45,2,FALSE)</f>
        <v>YABANCI DİL1</v>
      </c>
      <c r="K23" s="5" t="str">
        <f>HLOOKUP(K$1,program!$E44:$H45,2,FALSE)</f>
        <v>YABANCI DİL1</v>
      </c>
      <c r="L23" s="5" t="str">
        <f>HLOOKUP(L$1,program!$E44:$H45,2,FALSE)</f>
        <v>YABANCI DİL1</v>
      </c>
      <c r="M23" s="5" t="str">
        <f>HLOOKUP(M$1,program!$E44:$H45,2,FALSE)</f>
        <v>YABANCI DİL1</v>
      </c>
      <c r="N23" s="5" t="str">
        <f>HLOOKUP(N$1,program!$E44:$H45,2,FALSE)</f>
        <v>YABANCI DİL1</v>
      </c>
      <c r="O23" s="5" t="str">
        <f>HLOOKUP(O$1,program!$E44:$H45,2,FALSE)</f>
        <v>YABANCI DİL1</v>
      </c>
      <c r="P23" s="5" t="str">
        <f>HLOOKUP(P$1,program!$E44:$H45,2,FALSE)</f>
        <v>YABANCI DİL1</v>
      </c>
      <c r="Q23" s="5" t="str">
        <f>HLOOKUP(Q$1,program!$E44:$H45,2,FALSE)</f>
        <v>YABANCI DİL1</v>
      </c>
      <c r="R23" s="5" t="str">
        <f>HLOOKUP(R$1,program!$E44:$H45,2,FALSE)</f>
        <v>YABANCI DİL1</v>
      </c>
      <c r="S23" s="5" t="str">
        <f>HLOOKUP(S$1,program!$E44:$H45,2,FALSE)</f>
        <v>YABANCI DİL1</v>
      </c>
      <c r="T23" s="5" t="str">
        <f>HLOOKUP(T$1,program!$E44:$H45,2,FALSE)</f>
        <v>YABANCI DİL1</v>
      </c>
      <c r="U23" s="5" t="str">
        <f>HLOOKUP(U$1,program!$E44:$H45,2,FALSE)</f>
        <v>YABANCI DİL1</v>
      </c>
      <c r="V23" s="5" t="str">
        <f>HLOOKUP(V$1,program!$E44:$H45,2,FALSE)</f>
        <v>YABANCI DİL1</v>
      </c>
      <c r="W23" s="5" t="str">
        <f>HLOOKUP(W$1,program!$E44:$H45,2,FALSE)</f>
        <v>YABANCI DİL1</v>
      </c>
    </row>
    <row r="24" spans="1:23" ht="16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</v>
      </c>
      <c r="K25" s="5" t="str">
        <f>HLOOKUP(K$1,program!$E48:$H49,2,FALSE)</f>
        <v>SSD</v>
      </c>
      <c r="L25" s="5" t="str">
        <f>HLOOKUP(L$1,program!$E48:$H49,2,FALSE)</f>
        <v>SSD</v>
      </c>
      <c r="M25" s="5" t="str">
        <f>HLOOKUP(M$1,program!$E48:$H49,2,FALSE)</f>
        <v>SSD</v>
      </c>
      <c r="N25" s="5" t="str">
        <f>HLOOKUP(N$1,program!$E48:$H49,2,FALSE)</f>
        <v>SSD</v>
      </c>
      <c r="O25" s="5" t="str">
        <f>HLOOKUP(O$1,program!$E48:$H49,2,FALSE)</f>
        <v>SSD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</v>
      </c>
      <c r="K26" s="5" t="str">
        <f>HLOOKUP(K$1,program!$E50:$H51,2,FALSE)</f>
        <v>SSD</v>
      </c>
      <c r="L26" s="5" t="str">
        <f>HLOOKUP(L$1,program!$E50:$H51,2,FALSE)</f>
        <v>SSD</v>
      </c>
      <c r="M26" s="5" t="str">
        <f>HLOOKUP(M$1,program!$E50:$H51,2,FALSE)</f>
        <v>SSD</v>
      </c>
      <c r="N26" s="5" t="str">
        <f>HLOOKUP(N$1,program!$E50:$H51,2,FALSE)</f>
        <v>SSD</v>
      </c>
      <c r="O26" s="5" t="str">
        <f>HLOOKUP(O$1,program!$E50:$H51,2,FALSE)</f>
        <v>SSD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str">
        <f>HLOOKUP(J$1,program!$E66:$H67,2,FALSE)</f>
        <v>KLASİK MANTIK</v>
      </c>
      <c r="K34" s="5" t="str">
        <f>HLOOKUP(K$1,program!$E66:$H67,2,FALSE)</f>
        <v>KLASİK MANTIK</v>
      </c>
      <c r="L34" s="5" t="str">
        <f>HLOOKUP(L$1,program!$E66:$H67,2,FALSE)</f>
        <v>KLASİK MANTIK</v>
      </c>
      <c r="M34" s="5" t="str">
        <f>HLOOKUP(M$1,program!$E66:$H67,2,FALSE)</f>
        <v>KLASİK MANTIK</v>
      </c>
      <c r="N34" s="5" t="str">
        <f>HLOOKUP(N$1,program!$E66:$H67,2,FALSE)</f>
        <v>KLASİK MANTIK</v>
      </c>
      <c r="O34" s="5" t="str">
        <f>HLOOKUP(O$1,program!$E66:$H67,2,FALSE)</f>
        <v>KLASİK MANTIK</v>
      </c>
      <c r="P34" s="5" t="str">
        <f>HLOOKUP(P$1,program!$E66:$H67,2,FALSE)</f>
        <v>KLASİK MANTIK</v>
      </c>
      <c r="Q34" s="5" t="str">
        <f>HLOOKUP(Q$1,program!$E66:$H67,2,FALSE)</f>
        <v>KLASİK MANTIK</v>
      </c>
      <c r="R34" s="5" t="str">
        <f>HLOOKUP(R$1,program!$E66:$H67,2,FALSE)</f>
        <v>KLASİK MANTIK</v>
      </c>
      <c r="S34" s="5" t="str">
        <f>HLOOKUP(S$1,program!$E66:$H67,2,FALSE)</f>
        <v>KLASİK MANTIK</v>
      </c>
      <c r="T34" s="5" t="str">
        <f>HLOOKUP(T$1,program!$E66:$H67,2,FALSE)</f>
        <v>KLASİK MANTIK</v>
      </c>
      <c r="U34" s="5" t="str">
        <f>HLOOKUP(U$1,program!$E66:$H67,2,FALSE)</f>
        <v>KLASİK MANTIK</v>
      </c>
      <c r="V34" s="5" t="str">
        <f>HLOOKUP(V$1,program!$E66:$H67,2,FALSE)</f>
        <v>KLASİK MANTIK</v>
      </c>
      <c r="W34" s="5" t="str">
        <f>HLOOKUP(W$1,program!$E66:$H67,2,FALSE)</f>
        <v>KLASİK MANTIK</v>
      </c>
    </row>
    <row r="35" spans="1:23" ht="16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str">
        <f>HLOOKUP(J$1,program!$E68:$H69,2,FALSE)</f>
        <v>KLASİK MANTIK</v>
      </c>
      <c r="K35" s="5" t="str">
        <f>HLOOKUP(K$1,program!$E68:$H69,2,FALSE)</f>
        <v>KLASİK MANTIK</v>
      </c>
      <c r="L35" s="5" t="str">
        <f>HLOOKUP(L$1,program!$E68:$H69,2,FALSE)</f>
        <v>KLASİK MANTIK</v>
      </c>
      <c r="M35" s="5" t="str">
        <f>HLOOKUP(M$1,program!$E68:$H69,2,FALSE)</f>
        <v>KLASİK MANTIK</v>
      </c>
      <c r="N35" s="5" t="str">
        <f>HLOOKUP(N$1,program!$E68:$H69,2,FALSE)</f>
        <v>KLASİK MANTIK</v>
      </c>
      <c r="O35" s="5" t="str">
        <f>HLOOKUP(O$1,program!$E68:$H69,2,FALSE)</f>
        <v>KLASİK MANTIK</v>
      </c>
      <c r="P35" s="5" t="str">
        <f>HLOOKUP(P$1,program!$E68:$H69,2,FALSE)</f>
        <v>KLASİK MANTIK</v>
      </c>
      <c r="Q35" s="5" t="str">
        <f>HLOOKUP(Q$1,program!$E68:$H69,2,FALSE)</f>
        <v>KLASİK MANTIK</v>
      </c>
      <c r="R35" s="5" t="str">
        <f>HLOOKUP(R$1,program!$E68:$H69,2,FALSE)</f>
        <v>KLASİK MANTIK</v>
      </c>
      <c r="S35" s="5" t="str">
        <f>HLOOKUP(S$1,program!$E68:$H69,2,FALSE)</f>
        <v>KLASİK MANTIK</v>
      </c>
      <c r="T35" s="5" t="str">
        <f>HLOOKUP(T$1,program!$E68:$H69,2,FALSE)</f>
        <v>KLASİK MANTIK</v>
      </c>
      <c r="U35" s="5" t="str">
        <f>HLOOKUP(U$1,program!$E68:$H69,2,FALSE)</f>
        <v>KLASİK MANTIK</v>
      </c>
      <c r="V35" s="5" t="str">
        <f>HLOOKUP(V$1,program!$E68:$H69,2,FALSE)</f>
        <v>KLASİK MANTIK</v>
      </c>
      <c r="W35" s="5" t="str">
        <f>HLOOKUP(W$1,program!$E68:$H69,2,FALSE)</f>
        <v>KLASİK MANTIK</v>
      </c>
    </row>
    <row r="36" spans="1:23" ht="16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HLOOKUP(J$1,program!$E70:$H71,2,FALSE)</f>
        <v>PSİKOLOJİYE GİRİŞ</v>
      </c>
      <c r="K36" s="5" t="str">
        <f>HLOOKUP(K$1,program!$E70:$H71,2,FALSE)</f>
        <v>PSİKOLOJİYE GİRİŞ</v>
      </c>
      <c r="L36" s="5" t="str">
        <f>HLOOKUP(L$1,program!$E70:$H71,2,FALSE)</f>
        <v>PSİKOLOJİYE GİRİŞ</v>
      </c>
      <c r="M36" s="5" t="str">
        <f>HLOOKUP(M$1,program!$E70:$H71,2,FALSE)</f>
        <v>PSİKOLOJİYE GİRİŞ</v>
      </c>
      <c r="N36" s="5" t="str">
        <f>HLOOKUP(N$1,program!$E70:$H71,2,FALSE)</f>
        <v>PSİKOLOJİYE GİRİŞ</v>
      </c>
      <c r="O36" s="5" t="str">
        <f>HLOOKUP(O$1,program!$E70:$H71,2,FALSE)</f>
        <v>PSİKOLOJİYE GİRİŞ</v>
      </c>
      <c r="P36" s="5" t="str">
        <f>HLOOKUP(P$1,program!$E70:$H71,2,FALSE)</f>
        <v>PSİKOLOJİYE GİRİŞ</v>
      </c>
      <c r="Q36" s="5" t="str">
        <f>HLOOKUP(Q$1,program!$E70:$H71,2,FALSE)</f>
        <v>PSİKOLOJİYE GİRİŞ</v>
      </c>
      <c r="R36" s="5" t="str">
        <f>HLOOKUP(R$1,program!$E70:$H71,2,FALSE)</f>
        <v>PSİKOLOJİYE GİRİŞ</v>
      </c>
      <c r="S36" s="5" t="str">
        <f>HLOOKUP(S$1,program!$E70:$H71,2,FALSE)</f>
        <v>PSİKOLOJİYE GİRİŞ</v>
      </c>
      <c r="T36" s="5" t="str">
        <f>HLOOKUP(T$1,program!$E70:$H71,2,FALSE)</f>
        <v>PSİKOLOJİYE GİRİŞ</v>
      </c>
      <c r="U36" s="5" t="str">
        <f>HLOOKUP(U$1,program!$E70:$H71,2,FALSE)</f>
        <v>PSİKOLOJİYE GİRİŞ</v>
      </c>
      <c r="V36" s="5" t="str">
        <f>HLOOKUP(V$1,program!$E70:$H71,2,FALSE)</f>
        <v>PSİKOLOJİYE GİRİŞ</v>
      </c>
      <c r="W36" s="5" t="str">
        <f>HLOOKUP(W$1,program!$E70:$H71,2,FALSE)</f>
        <v>PSİKOLOJİYE GİRİŞ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str">
        <f>HLOOKUP(J$1,program!$E72:$H73,2,FALSE)</f>
        <v>PSİKOLOJİYE GİRİŞ</v>
      </c>
      <c r="K37" s="5" t="str">
        <f>HLOOKUP(K$1,program!$E72:$H73,2,FALSE)</f>
        <v>PSİKOLOJİYE GİRİŞ</v>
      </c>
      <c r="L37" s="5" t="str">
        <f>HLOOKUP(L$1,program!$E72:$H73,2,FALSE)</f>
        <v>PSİKOLOJİYE GİRİŞ</v>
      </c>
      <c r="M37" s="5" t="str">
        <f>HLOOKUP(M$1,program!$E72:$H73,2,FALSE)</f>
        <v>PSİKOLOJİYE GİRİŞ</v>
      </c>
      <c r="N37" s="5" t="str">
        <f>HLOOKUP(N$1,program!$E72:$H73,2,FALSE)</f>
        <v>PSİKOLOJİYE GİRİŞ</v>
      </c>
      <c r="O37" s="5" t="str">
        <f>HLOOKUP(O$1,program!$E72:$H73,2,FALSE)</f>
        <v>PSİKOLOJİYE GİRİŞ</v>
      </c>
      <c r="P37" s="5" t="str">
        <f>HLOOKUP(P$1,program!$E72:$H73,2,FALSE)</f>
        <v>PSİKOLOJİYE GİRİŞ</v>
      </c>
      <c r="Q37" s="5" t="str">
        <f>HLOOKUP(Q$1,program!$E72:$H73,2,FALSE)</f>
        <v>PSİKOLOJİYE GİRİŞ</v>
      </c>
      <c r="R37" s="5" t="str">
        <f>HLOOKUP(R$1,program!$E72:$H73,2,FALSE)</f>
        <v>PSİKOLOJİYE GİRİŞ</v>
      </c>
      <c r="S37" s="5" t="str">
        <f>HLOOKUP(S$1,program!$E72:$H73,2,FALSE)</f>
        <v>PSİKOLOJİYE GİRİŞ</v>
      </c>
      <c r="T37" s="5" t="str">
        <f>HLOOKUP(T$1,program!$E72:$H73,2,FALSE)</f>
        <v>PSİKOLOJİYE GİRİŞ</v>
      </c>
      <c r="U37" s="5" t="str">
        <f>HLOOKUP(U$1,program!$E72:$H73,2,FALSE)</f>
        <v>PSİKOLOJİYE GİRİŞ</v>
      </c>
      <c r="V37" s="5" t="str">
        <f>HLOOKUP(V$1,program!$E72:$H73,2,FALSE)</f>
        <v>PSİKOLOJİYE GİRİŞ</v>
      </c>
      <c r="W37" s="5" t="str">
        <f>HLOOKUP(W$1,program!$E72:$H73,2,FALSE)</f>
        <v>PSİKOLOJİYE GİRİŞ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str">
        <f>HLOOKUP(J$1,program!$E78:$H79,2,FALSE)</f>
        <v>PSİKOLOJİYE GİRİŞ</v>
      </c>
      <c r="K40" s="5" t="str">
        <f>HLOOKUP(K$1,program!$E78:$H79,2,FALSE)</f>
        <v>PSİKOLOJİYE GİRİŞ</v>
      </c>
      <c r="L40" s="5" t="str">
        <f>HLOOKUP(L$1,program!$E78:$H79,2,FALSE)</f>
        <v>PSİKOLOJİYE GİRİŞ</v>
      </c>
      <c r="M40" s="5" t="str">
        <f>HLOOKUP(M$1,program!$E78:$H79,2,FALSE)</f>
        <v>PSİKOLOJİYE GİRİŞ</v>
      </c>
      <c r="N40" s="5" t="str">
        <f>HLOOKUP(N$1,program!$E78:$H79,2,FALSE)</f>
        <v>PSİKOLOJİYE GİRİŞ</v>
      </c>
      <c r="O40" s="5" t="str">
        <f>HLOOKUP(O$1,program!$E78:$H79,2,FALSE)</f>
        <v>PSİKOLOJİYE GİRİŞ</v>
      </c>
      <c r="P40" s="5" t="str">
        <f>HLOOKUP(P$1,program!$E78:$H79,2,FALSE)</f>
        <v>PSİKOLOJİYE GİRİŞ</v>
      </c>
      <c r="Q40" s="5" t="str">
        <f>HLOOKUP(Q$1,program!$E78:$H79,2,FALSE)</f>
        <v>PSİKOLOJİYE GİRİŞ</v>
      </c>
      <c r="R40" s="5" t="str">
        <f>HLOOKUP(R$1,program!$E78:$H79,2,FALSE)</f>
        <v>PSİKOLOJİYE GİRİŞ</v>
      </c>
      <c r="S40" s="5" t="str">
        <f>HLOOKUP(S$1,program!$E78:$H79,2,FALSE)</f>
        <v>PSİKOLOJİYE GİRİŞ</v>
      </c>
      <c r="T40" s="5" t="str">
        <f>HLOOKUP(T$1,program!$E78:$H79,2,FALSE)</f>
        <v>PSİKOLOJİYE GİRİŞ</v>
      </c>
      <c r="U40" s="5" t="str">
        <f>HLOOKUP(U$1,program!$E78:$H79,2,FALSE)</f>
        <v>PSİKOLOJİYE GİRİŞ</v>
      </c>
      <c r="V40" s="5" t="str">
        <f>HLOOKUP(V$1,program!$E78:$H79,2,FALSE)</f>
        <v>PSİKOLOJİYE GİRİŞ</v>
      </c>
      <c r="W40" s="5" t="str">
        <f>HLOOKUP(W$1,program!$E78:$H79,2,FALSE)</f>
        <v>PSİKOLOJİYE GİRİŞ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str">
        <f>HLOOKUP(J$1,program!$E80:$H81,2,FALSE)</f>
        <v>PSİKOLOJİYE GİRİŞ</v>
      </c>
      <c r="K41" s="5" t="str">
        <f>HLOOKUP(K$1,program!$E80:$H81,2,FALSE)</f>
        <v>PSİKOLOJİYE GİRİŞ</v>
      </c>
      <c r="L41" s="5" t="str">
        <f>HLOOKUP(L$1,program!$E80:$H81,2,FALSE)</f>
        <v>PSİKOLOJİYE GİRİŞ</v>
      </c>
      <c r="M41" s="5" t="str">
        <f>HLOOKUP(M$1,program!$E80:$H81,2,FALSE)</f>
        <v>PSİKOLOJİYE GİRİŞ</v>
      </c>
      <c r="N41" s="5" t="str">
        <f>HLOOKUP(N$1,program!$E80:$H81,2,FALSE)</f>
        <v>PSİKOLOJİYE GİRİŞ</v>
      </c>
      <c r="O41" s="5" t="str">
        <f>HLOOKUP(O$1,program!$E80:$H81,2,FALSE)</f>
        <v>PSİKOLOJİYE GİRİŞ</v>
      </c>
      <c r="P41" s="5" t="str">
        <f>HLOOKUP(P$1,program!$E80:$H81,2,FALSE)</f>
        <v>PSİKOLOJİYE GİRİŞ</v>
      </c>
      <c r="Q41" s="5" t="str">
        <f>HLOOKUP(Q$1,program!$E80:$H81,2,FALSE)</f>
        <v>PSİKOLOJİYE GİRİŞ</v>
      </c>
      <c r="R41" s="5" t="str">
        <f>HLOOKUP(R$1,program!$E80:$H81,2,FALSE)</f>
        <v>PSİKOLOJİYE GİRİŞ</v>
      </c>
      <c r="S41" s="5" t="str">
        <f>HLOOKUP(S$1,program!$E80:$H81,2,FALSE)</f>
        <v>PSİKOLOJİYE GİRİŞ</v>
      </c>
      <c r="T41" s="5" t="str">
        <f>HLOOKUP(T$1,program!$E80:$H81,2,FALSE)</f>
        <v>PSİKOLOJİYE GİRİŞ</v>
      </c>
      <c r="U41" s="5" t="str">
        <f>HLOOKUP(U$1,program!$E80:$H81,2,FALSE)</f>
        <v>PSİKOLOJİYE GİRİŞ</v>
      </c>
      <c r="V41" s="5" t="str">
        <f>HLOOKUP(V$1,program!$E80:$H81,2,FALSE)</f>
        <v>PSİKOLOJİYE GİRİŞ</v>
      </c>
      <c r="W41" s="5" t="str">
        <f>HLOOKUP(W$1,program!$E80:$H81,2,FALSE)</f>
        <v>PSİKOLOJİYE GİRİŞ</v>
      </c>
    </row>
    <row r="42" spans="1:23" ht="16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str">
        <f>HLOOKUP(J$1,program!$E84:$H85,2,FALSE)</f>
        <v>MİTOLOJİ VE FELSEFE</v>
      </c>
      <c r="K43" s="5" t="str">
        <f>HLOOKUP(K$1,program!$E84:$H85,2,FALSE)</f>
        <v>MİTOLOJİ VE FELSEFE</v>
      </c>
      <c r="L43" s="5" t="str">
        <f>HLOOKUP(L$1,program!$E84:$H85,2,FALSE)</f>
        <v>MİTOLOJİ VE FELSEFE</v>
      </c>
      <c r="M43" s="5" t="str">
        <f>HLOOKUP(M$1,program!$E84:$H85,2,FALSE)</f>
        <v>MİTOLOJİ VE FELSEFE</v>
      </c>
      <c r="N43" s="5" t="str">
        <f>HLOOKUP(N$1,program!$E84:$H85,2,FALSE)</f>
        <v>MİTOLOJİ VE FELSEFE</v>
      </c>
      <c r="O43" s="5" t="str">
        <f>HLOOKUP(O$1,program!$E84:$H85,2,FALSE)</f>
        <v>MİTOLOJİ VE FELSEFE</v>
      </c>
      <c r="P43" s="5" t="str">
        <f>HLOOKUP(P$1,program!$E84:$H85,2,FALSE)</f>
        <v>MİTOLOJİ VE FELSEFE</v>
      </c>
      <c r="Q43" s="5" t="str">
        <f>HLOOKUP(Q$1,program!$E84:$H85,2,FALSE)</f>
        <v>MİTOLOJİ VE FELSEFE</v>
      </c>
      <c r="R43" s="5" t="str">
        <f>HLOOKUP(R$1,program!$E84:$H85,2,FALSE)</f>
        <v>MİTOLOJİ VE FELSEFE</v>
      </c>
      <c r="S43" s="5" t="str">
        <f>HLOOKUP(S$1,program!$E84:$H85,2,FALSE)</f>
        <v>MİTOLOJİ VE FELSEFE</v>
      </c>
      <c r="T43" s="5" t="str">
        <f>HLOOKUP(T$1,program!$E84:$H85,2,FALSE)</f>
        <v>MİTOLOJİ VE FELSEFE</v>
      </c>
      <c r="U43" s="5" t="str">
        <f>HLOOKUP(U$1,program!$E84:$H85,2,FALSE)</f>
        <v>MİTOLOJİ VE FELSEFE</v>
      </c>
      <c r="V43" s="5" t="str">
        <f>HLOOKUP(V$1,program!$E84:$H85,2,FALSE)</f>
        <v>MİTOLOJİ VE FELSEFE</v>
      </c>
      <c r="W43" s="5" t="str">
        <f>HLOOKUP(W$1,program!$E84:$H85,2,FALSE)</f>
        <v>MİTOLOJİ VE FELSEFE</v>
      </c>
    </row>
    <row r="44" spans="1:23" ht="16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str">
        <f>HLOOKUP(J$1,program!$E86:$H87,2,FALSE)</f>
        <v>MİTOLOJİ VE FELSEFE</v>
      </c>
      <c r="K44" s="5" t="str">
        <f>HLOOKUP(K$1,program!$E86:$H87,2,FALSE)</f>
        <v>MİTOLOJİ VE FELSEFE</v>
      </c>
      <c r="L44" s="5" t="str">
        <f>HLOOKUP(L$1,program!$E86:$H87,2,FALSE)</f>
        <v>MİTOLOJİ VE FELSEFE</v>
      </c>
      <c r="M44" s="5" t="str">
        <f>HLOOKUP(M$1,program!$E86:$H87,2,FALSE)</f>
        <v>MİTOLOJİ VE FELSEFE</v>
      </c>
      <c r="N44" s="5" t="str">
        <f>HLOOKUP(N$1,program!$E86:$H87,2,FALSE)</f>
        <v>MİTOLOJİ VE FELSEFE</v>
      </c>
      <c r="O44" s="5" t="str">
        <f>HLOOKUP(O$1,program!$E86:$H87,2,FALSE)</f>
        <v>MİTOLOJİ VE FELSEFE</v>
      </c>
      <c r="P44" s="5" t="str">
        <f>HLOOKUP(P$1,program!$E86:$H87,2,FALSE)</f>
        <v>MİTOLOJİ VE FELSEFE</v>
      </c>
      <c r="Q44" s="5" t="str">
        <f>HLOOKUP(Q$1,program!$E86:$H87,2,FALSE)</f>
        <v>MİTOLOJİ VE FELSEFE</v>
      </c>
      <c r="R44" s="5" t="str">
        <f>HLOOKUP(R$1,program!$E86:$H87,2,FALSE)</f>
        <v>MİTOLOJİ VE FELSEFE</v>
      </c>
      <c r="S44" s="5" t="str">
        <f>HLOOKUP(S$1,program!$E86:$H87,2,FALSE)</f>
        <v>MİTOLOJİ VE FELSEFE</v>
      </c>
      <c r="T44" s="5" t="str">
        <f>HLOOKUP(T$1,program!$E86:$H87,2,FALSE)</f>
        <v>MİTOLOJİ VE FELSEFE</v>
      </c>
      <c r="U44" s="5" t="str">
        <f>HLOOKUP(U$1,program!$E86:$H87,2,FALSE)</f>
        <v>MİTOLOJİ VE FELSEFE</v>
      </c>
      <c r="V44" s="5" t="str">
        <f>HLOOKUP(V$1,program!$E86:$H87,2,FALSE)</f>
        <v>MİTOLOJİ VE FELSEFE</v>
      </c>
      <c r="W44" s="5" t="str">
        <f>HLOOKUP(W$1,program!$E86:$H87,2,FALSE)</f>
        <v>MİTOLOJİ VE FELSEFE</v>
      </c>
    </row>
    <row r="45" spans="1:23" ht="16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16" zoomScale="108" zoomScaleNormal="100" workbookViewId="0">
      <selection activeCell="Q14" sqref="Q14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1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15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/>
      <c r="K3" s="61"/>
      <c r="L3" s="62"/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15">
      <c r="A4" s="99"/>
      <c r="B4" s="46">
        <v>2</v>
      </c>
      <c r="C4" s="20" t="s">
        <v>126</v>
      </c>
      <c r="D4" s="64"/>
      <c r="E4" s="65"/>
      <c r="F4" s="66"/>
      <c r="G4" s="64" t="s">
        <v>607</v>
      </c>
      <c r="H4" s="65"/>
      <c r="I4" s="66" t="s">
        <v>608</v>
      </c>
      <c r="J4" s="64" t="s">
        <v>615</v>
      </c>
      <c r="K4" s="65"/>
      <c r="L4" s="66" t="s">
        <v>616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15">
      <c r="A5" s="99"/>
      <c r="B5" s="46">
        <v>3</v>
      </c>
      <c r="C5" s="20" t="s">
        <v>134</v>
      </c>
      <c r="D5" s="64" t="s">
        <v>597</v>
      </c>
      <c r="E5" s="67"/>
      <c r="F5" s="66" t="s">
        <v>598</v>
      </c>
      <c r="G5" s="64" t="s">
        <v>607</v>
      </c>
      <c r="H5" s="67"/>
      <c r="I5" s="66" t="s">
        <v>608</v>
      </c>
      <c r="J5" s="64" t="s">
        <v>615</v>
      </c>
      <c r="K5" s="67"/>
      <c r="L5" s="66" t="s">
        <v>616</v>
      </c>
      <c r="M5" s="64" t="s">
        <v>642</v>
      </c>
      <c r="N5" s="67"/>
      <c r="O5" s="66" t="s">
        <v>629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15">
      <c r="A6" s="99"/>
      <c r="B6" s="46">
        <v>4</v>
      </c>
      <c r="C6" s="20" t="s">
        <v>144</v>
      </c>
      <c r="D6" s="64" t="s">
        <v>597</v>
      </c>
      <c r="E6" s="67"/>
      <c r="F6" s="66" t="s">
        <v>598</v>
      </c>
      <c r="G6" s="64" t="s">
        <v>607</v>
      </c>
      <c r="H6" s="67"/>
      <c r="I6" s="66" t="s">
        <v>608</v>
      </c>
      <c r="J6" s="64" t="s">
        <v>615</v>
      </c>
      <c r="K6" s="67"/>
      <c r="L6" s="66" t="s">
        <v>616</v>
      </c>
      <c r="M6" s="64" t="s">
        <v>642</v>
      </c>
      <c r="N6" s="67"/>
      <c r="O6" s="66" t="s">
        <v>629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1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15">
      <c r="A8" s="99"/>
      <c r="B8" s="46">
        <v>6</v>
      </c>
      <c r="C8" s="23" t="s">
        <v>159</v>
      </c>
      <c r="D8" s="64" t="s">
        <v>599</v>
      </c>
      <c r="E8" s="67"/>
      <c r="F8" s="66" t="s">
        <v>600</v>
      </c>
      <c r="G8" s="64" t="s">
        <v>609</v>
      </c>
      <c r="H8" s="67"/>
      <c r="I8" s="66" t="s">
        <v>610</v>
      </c>
      <c r="J8" s="64" t="s">
        <v>617</v>
      </c>
      <c r="K8" s="67"/>
      <c r="L8" s="66" t="s">
        <v>618</v>
      </c>
      <c r="M8" s="64" t="s">
        <v>626</v>
      </c>
      <c r="N8" s="67"/>
      <c r="O8" s="66" t="s">
        <v>627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15">
      <c r="A9" s="99"/>
      <c r="B9" s="46">
        <v>7</v>
      </c>
      <c r="C9" s="23" t="s">
        <v>162</v>
      </c>
      <c r="D9" s="64" t="s">
        <v>599</v>
      </c>
      <c r="E9" s="67"/>
      <c r="F9" s="66" t="s">
        <v>600</v>
      </c>
      <c r="G9" s="64" t="s">
        <v>609</v>
      </c>
      <c r="H9" s="67"/>
      <c r="I9" s="66" t="s">
        <v>610</v>
      </c>
      <c r="J9" s="64" t="s">
        <v>617</v>
      </c>
      <c r="K9" s="67"/>
      <c r="L9" s="66" t="s">
        <v>618</v>
      </c>
      <c r="M9" s="64" t="s">
        <v>626</v>
      </c>
      <c r="N9" s="67"/>
      <c r="O9" s="66" t="s">
        <v>627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15">
      <c r="A10" s="99"/>
      <c r="B10" s="46">
        <v>8</v>
      </c>
      <c r="C10" s="23" t="s">
        <v>166</v>
      </c>
      <c r="D10" s="64" t="s">
        <v>599</v>
      </c>
      <c r="E10" s="67"/>
      <c r="F10" s="66" t="s">
        <v>600</v>
      </c>
      <c r="G10" s="64"/>
      <c r="H10" s="67"/>
      <c r="I10" s="66"/>
      <c r="J10" s="64"/>
      <c r="K10" s="67"/>
      <c r="L10" s="66"/>
      <c r="M10" s="64" t="s">
        <v>625</v>
      </c>
      <c r="N10" s="67"/>
      <c r="O10" s="66" t="s">
        <v>649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/>
      <c r="K11" s="81"/>
      <c r="L11" s="66"/>
      <c r="M11" s="64" t="s">
        <v>625</v>
      </c>
      <c r="N11" s="81"/>
      <c r="O11" s="75" t="s">
        <v>633</v>
      </c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1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/>
      <c r="K12" s="61"/>
      <c r="L12" s="62"/>
      <c r="M12" s="60" t="s">
        <v>643</v>
      </c>
      <c r="N12" s="61"/>
      <c r="O12" s="62" t="s">
        <v>644</v>
      </c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15">
      <c r="A13" s="99"/>
      <c r="B13" s="46">
        <v>2</v>
      </c>
      <c r="C13" s="23" t="s">
        <v>126</v>
      </c>
      <c r="D13" s="64" t="s">
        <v>601</v>
      </c>
      <c r="E13" s="65"/>
      <c r="F13" s="66" t="s">
        <v>636</v>
      </c>
      <c r="G13" s="64"/>
      <c r="H13" s="65"/>
      <c r="I13" s="66"/>
      <c r="J13" s="64"/>
      <c r="K13" s="65"/>
      <c r="L13" s="66"/>
      <c r="M13" s="64" t="s">
        <v>643</v>
      </c>
      <c r="N13" s="65"/>
      <c r="O13" s="66" t="s">
        <v>644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15">
      <c r="A14" s="99"/>
      <c r="B14" s="46">
        <v>3</v>
      </c>
      <c r="C14" s="23" t="s">
        <v>134</v>
      </c>
      <c r="D14" s="78" t="s">
        <v>601</v>
      </c>
      <c r="E14" s="67"/>
      <c r="F14" s="79" t="s">
        <v>636</v>
      </c>
      <c r="G14" s="64" t="s">
        <v>611</v>
      </c>
      <c r="H14" s="67"/>
      <c r="I14" s="66" t="s">
        <v>627</v>
      </c>
      <c r="J14" s="64" t="s">
        <v>637</v>
      </c>
      <c r="K14" s="67"/>
      <c r="L14" s="66" t="s">
        <v>638</v>
      </c>
      <c r="M14" s="64" t="s">
        <v>653</v>
      </c>
      <c r="N14" s="67"/>
      <c r="O14" s="66" t="s">
        <v>629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15">
      <c r="A15" s="99"/>
      <c r="B15" s="46">
        <v>4</v>
      </c>
      <c r="C15" s="23" t="s">
        <v>144</v>
      </c>
      <c r="D15" s="78" t="s">
        <v>601</v>
      </c>
      <c r="E15" s="67"/>
      <c r="F15" s="79" t="s">
        <v>636</v>
      </c>
      <c r="G15" s="64" t="s">
        <v>611</v>
      </c>
      <c r="H15" s="67"/>
      <c r="I15" s="66" t="s">
        <v>627</v>
      </c>
      <c r="J15" s="64" t="s">
        <v>637</v>
      </c>
      <c r="K15" s="67"/>
      <c r="L15" s="66" t="s">
        <v>618</v>
      </c>
      <c r="M15" s="64" t="s">
        <v>653</v>
      </c>
      <c r="N15" s="67"/>
      <c r="O15" s="66" t="s">
        <v>629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1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15">
      <c r="A17" s="99"/>
      <c r="B17" s="46">
        <v>6</v>
      </c>
      <c r="C17" s="23" t="s">
        <v>159</v>
      </c>
      <c r="D17" s="64" t="s">
        <v>602</v>
      </c>
      <c r="E17" s="67"/>
      <c r="F17" s="66" t="s">
        <v>634</v>
      </c>
      <c r="G17" s="64" t="s">
        <v>609</v>
      </c>
      <c r="H17" s="67"/>
      <c r="I17" s="66" t="s">
        <v>610</v>
      </c>
      <c r="J17" s="64" t="s">
        <v>639</v>
      </c>
      <c r="K17" s="67"/>
      <c r="L17" s="66" t="s">
        <v>640</v>
      </c>
      <c r="M17" s="64" t="s">
        <v>623</v>
      </c>
      <c r="N17" s="67"/>
      <c r="O17" s="66" t="s">
        <v>641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15">
      <c r="A18" s="99"/>
      <c r="B18" s="46">
        <v>7</v>
      </c>
      <c r="C18" s="23" t="s">
        <v>162</v>
      </c>
      <c r="D18" s="64" t="s">
        <v>602</v>
      </c>
      <c r="E18" s="67"/>
      <c r="F18" s="66" t="s">
        <v>634</v>
      </c>
      <c r="G18" s="64" t="s">
        <v>609</v>
      </c>
      <c r="H18" s="67"/>
      <c r="I18" s="66" t="s">
        <v>610</v>
      </c>
      <c r="J18" s="64" t="s">
        <v>639</v>
      </c>
      <c r="K18" s="67"/>
      <c r="L18" s="66" t="s">
        <v>640</v>
      </c>
      <c r="M18" s="64" t="s">
        <v>623</v>
      </c>
      <c r="N18" s="67"/>
      <c r="O18" s="66" t="s">
        <v>641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15">
      <c r="A19" s="99"/>
      <c r="B19" s="46">
        <v>8</v>
      </c>
      <c r="C19" s="23" t="s">
        <v>166</v>
      </c>
      <c r="D19" s="64"/>
      <c r="E19" s="67"/>
      <c r="F19" s="66"/>
      <c r="G19" s="64"/>
      <c r="H19" s="67"/>
      <c r="I19" s="66"/>
      <c r="J19" s="64" t="s">
        <v>619</v>
      </c>
      <c r="K19" s="67"/>
      <c r="L19" s="66" t="s">
        <v>620</v>
      </c>
      <c r="M19" s="64" t="s">
        <v>623</v>
      </c>
      <c r="N19" s="67"/>
      <c r="O19" s="66" t="s">
        <v>641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">
      <c r="A20" s="99"/>
      <c r="B20" s="47">
        <v>9</v>
      </c>
      <c r="C20" s="24" t="s">
        <v>173</v>
      </c>
      <c r="D20" s="64"/>
      <c r="E20" s="81"/>
      <c r="F20" s="66"/>
      <c r="G20" s="74"/>
      <c r="H20" s="81"/>
      <c r="I20" s="75"/>
      <c r="J20" s="74" t="s">
        <v>619</v>
      </c>
      <c r="K20" s="81"/>
      <c r="L20" s="75" t="s">
        <v>620</v>
      </c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1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 t="s">
        <v>596</v>
      </c>
      <c r="H21" s="61"/>
      <c r="I21" s="62" t="s">
        <v>648</v>
      </c>
      <c r="J21" s="60" t="s">
        <v>631</v>
      </c>
      <c r="K21" s="61"/>
      <c r="L21" s="62" t="s">
        <v>632</v>
      </c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15">
      <c r="A22" s="99"/>
      <c r="B22" s="46">
        <v>2</v>
      </c>
      <c r="C22" s="23" t="s">
        <v>126</v>
      </c>
      <c r="D22" s="64" t="s">
        <v>645</v>
      </c>
      <c r="E22" s="65"/>
      <c r="F22" s="66" t="s">
        <v>646</v>
      </c>
      <c r="G22" s="64" t="s">
        <v>596</v>
      </c>
      <c r="H22" s="65"/>
      <c r="I22" s="66" t="s">
        <v>648</v>
      </c>
      <c r="J22" s="64" t="s">
        <v>631</v>
      </c>
      <c r="K22" s="65"/>
      <c r="L22" s="66" t="s">
        <v>621</v>
      </c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15">
      <c r="A23" s="99"/>
      <c r="B23" s="46">
        <v>3</v>
      </c>
      <c r="C23" s="23" t="s">
        <v>134</v>
      </c>
      <c r="D23" s="85" t="s">
        <v>645</v>
      </c>
      <c r="E23" s="67"/>
      <c r="F23" s="86" t="s">
        <v>646</v>
      </c>
      <c r="G23" s="64" t="s">
        <v>596</v>
      </c>
      <c r="H23" s="67"/>
      <c r="I23" s="66" t="s">
        <v>648</v>
      </c>
      <c r="J23" s="64" t="s">
        <v>619</v>
      </c>
      <c r="K23" s="67"/>
      <c r="L23" s="66" t="s">
        <v>603</v>
      </c>
      <c r="M23" s="64" t="s">
        <v>624</v>
      </c>
      <c r="N23" s="67"/>
      <c r="O23" s="66" t="s">
        <v>632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15">
      <c r="A24" s="99"/>
      <c r="B24" s="46">
        <v>4</v>
      </c>
      <c r="C24" s="23" t="s">
        <v>144</v>
      </c>
      <c r="D24" s="85" t="s">
        <v>645</v>
      </c>
      <c r="E24" s="67"/>
      <c r="F24" s="86" t="s">
        <v>646</v>
      </c>
      <c r="G24" s="64" t="s">
        <v>596</v>
      </c>
      <c r="H24" s="67"/>
      <c r="I24" s="66" t="s">
        <v>648</v>
      </c>
      <c r="J24" s="64" t="s">
        <v>619</v>
      </c>
      <c r="K24" s="67"/>
      <c r="L24" s="66" t="s">
        <v>620</v>
      </c>
      <c r="M24" s="64" t="s">
        <v>624</v>
      </c>
      <c r="N24" s="67"/>
      <c r="O24" s="66" t="s">
        <v>632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1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15">
      <c r="A26" s="99"/>
      <c r="B26" s="46">
        <v>6</v>
      </c>
      <c r="C26" s="23" t="s">
        <v>159</v>
      </c>
      <c r="D26" s="64" t="s">
        <v>604</v>
      </c>
      <c r="E26" s="67"/>
      <c r="F26" s="66" t="s">
        <v>640</v>
      </c>
      <c r="G26" s="64" t="s">
        <v>604</v>
      </c>
      <c r="H26" s="67"/>
      <c r="I26" s="66"/>
      <c r="J26" s="64" t="s">
        <v>605</v>
      </c>
      <c r="K26" s="67"/>
      <c r="L26" s="66"/>
      <c r="M26" s="64" t="s">
        <v>605</v>
      </c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15">
      <c r="A27" s="99"/>
      <c r="B27" s="46" t="s">
        <v>375</v>
      </c>
      <c r="C27" s="23" t="s">
        <v>162</v>
      </c>
      <c r="D27" s="64" t="s">
        <v>604</v>
      </c>
      <c r="E27" s="67"/>
      <c r="F27" s="66" t="s">
        <v>640</v>
      </c>
      <c r="G27" s="64" t="s">
        <v>604</v>
      </c>
      <c r="H27" s="67"/>
      <c r="I27" s="66"/>
      <c r="J27" s="64" t="s">
        <v>605</v>
      </c>
      <c r="K27" s="67"/>
      <c r="L27" s="66"/>
      <c r="M27" s="64" t="s">
        <v>605</v>
      </c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1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 t="s">
        <v>605</v>
      </c>
      <c r="K28" s="67"/>
      <c r="L28" s="66"/>
      <c r="M28" s="64" t="s">
        <v>605</v>
      </c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1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 t="s">
        <v>622</v>
      </c>
      <c r="N30" s="61"/>
      <c r="O30" s="86" t="s">
        <v>608</v>
      </c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15">
      <c r="A31" s="99"/>
      <c r="B31" s="46">
        <v>2</v>
      </c>
      <c r="C31" s="23" t="s">
        <v>126</v>
      </c>
      <c r="D31" s="78"/>
      <c r="E31" s="65"/>
      <c r="F31" s="79"/>
      <c r="G31" s="85"/>
      <c r="H31" s="65"/>
      <c r="I31" s="86"/>
      <c r="J31" s="64"/>
      <c r="K31" s="65"/>
      <c r="L31" s="66"/>
      <c r="M31" s="85" t="s">
        <v>622</v>
      </c>
      <c r="N31" s="65"/>
      <c r="O31" s="86" t="s">
        <v>608</v>
      </c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15">
      <c r="A32" s="99"/>
      <c r="B32" s="46">
        <v>3</v>
      </c>
      <c r="C32" s="23" t="s">
        <v>134</v>
      </c>
      <c r="D32" s="80"/>
      <c r="E32" s="67"/>
      <c r="F32" s="87"/>
      <c r="G32" s="85"/>
      <c r="H32" s="67"/>
      <c r="I32" s="86"/>
      <c r="J32" s="64" t="s">
        <v>630</v>
      </c>
      <c r="K32" s="67"/>
      <c r="L32" s="66" t="s">
        <v>652</v>
      </c>
      <c r="M32" s="64" t="s">
        <v>625</v>
      </c>
      <c r="N32" s="67"/>
      <c r="O32" s="66" t="s">
        <v>633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15">
      <c r="A33" s="99"/>
      <c r="B33" s="46">
        <v>4</v>
      </c>
      <c r="C33" s="23" t="s">
        <v>144</v>
      </c>
      <c r="D33" s="80"/>
      <c r="E33" s="67"/>
      <c r="F33" s="87"/>
      <c r="G33" s="85"/>
      <c r="H33" s="67"/>
      <c r="I33" s="86"/>
      <c r="J33" s="64" t="s">
        <v>630</v>
      </c>
      <c r="K33" s="67"/>
      <c r="L33" s="66" t="s">
        <v>600</v>
      </c>
      <c r="M33" s="64" t="s">
        <v>625</v>
      </c>
      <c r="N33" s="67"/>
      <c r="O33" s="66" t="s">
        <v>633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1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15">
      <c r="A35" s="99"/>
      <c r="B35" s="46">
        <v>6</v>
      </c>
      <c r="C35" s="23" t="s">
        <v>159</v>
      </c>
      <c r="D35" s="80" t="s">
        <v>602</v>
      </c>
      <c r="E35" s="67"/>
      <c r="F35" s="87" t="s">
        <v>635</v>
      </c>
      <c r="G35" s="64" t="s">
        <v>650</v>
      </c>
      <c r="H35" s="67"/>
      <c r="I35" s="66" t="s">
        <v>651</v>
      </c>
      <c r="J35" s="64" t="s">
        <v>631</v>
      </c>
      <c r="K35" s="67"/>
      <c r="L35" s="66" t="s">
        <v>621</v>
      </c>
      <c r="M35" s="85"/>
      <c r="N35" s="67"/>
      <c r="O35" s="86"/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15">
      <c r="A36" s="99"/>
      <c r="B36" s="46">
        <v>7</v>
      </c>
      <c r="C36" s="23" t="s">
        <v>162</v>
      </c>
      <c r="D36" s="80" t="s">
        <v>602</v>
      </c>
      <c r="E36" s="67"/>
      <c r="F36" s="87" t="s">
        <v>635</v>
      </c>
      <c r="G36" s="64" t="s">
        <v>650</v>
      </c>
      <c r="H36" s="67"/>
      <c r="I36" s="66" t="s">
        <v>651</v>
      </c>
      <c r="J36" s="64" t="s">
        <v>631</v>
      </c>
      <c r="K36" s="67"/>
      <c r="L36" s="66" t="s">
        <v>621</v>
      </c>
      <c r="M36" s="85"/>
      <c r="N36" s="67"/>
      <c r="O36" s="86"/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15">
      <c r="A37" s="99"/>
      <c r="B37" s="46">
        <v>8</v>
      </c>
      <c r="C37" s="43" t="s">
        <v>166</v>
      </c>
      <c r="D37" s="85" t="s">
        <v>628</v>
      </c>
      <c r="E37" s="67"/>
      <c r="F37" s="86" t="s">
        <v>632</v>
      </c>
      <c r="G37" s="85" t="s">
        <v>650</v>
      </c>
      <c r="H37" s="67"/>
      <c r="I37" s="86" t="s">
        <v>651</v>
      </c>
      <c r="J37" s="85"/>
      <c r="K37" s="67"/>
      <c r="L37" s="66"/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">
      <c r="A38" s="99"/>
      <c r="B38" s="47">
        <v>9</v>
      </c>
      <c r="C38" s="44" t="s">
        <v>173</v>
      </c>
      <c r="D38" s="85" t="s">
        <v>628</v>
      </c>
      <c r="E38" s="81"/>
      <c r="F38" s="86" t="s">
        <v>632</v>
      </c>
      <c r="G38" s="85" t="s">
        <v>650</v>
      </c>
      <c r="H38" s="81"/>
      <c r="I38" s="86" t="s">
        <v>651</v>
      </c>
      <c r="J38" s="81"/>
      <c r="K38" s="81"/>
      <c r="L38" s="75"/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1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15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/>
      <c r="K40" s="65"/>
      <c r="L40" s="90"/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15">
      <c r="A41" s="99"/>
      <c r="B41" s="46"/>
      <c r="C41" s="23" t="s">
        <v>134</v>
      </c>
      <c r="D41" s="64" t="s">
        <v>628</v>
      </c>
      <c r="E41" s="67"/>
      <c r="F41" s="66" t="s">
        <v>632</v>
      </c>
      <c r="G41" s="80" t="s">
        <v>613</v>
      </c>
      <c r="H41" s="67"/>
      <c r="I41" s="87" t="s">
        <v>614</v>
      </c>
      <c r="J41" s="64"/>
      <c r="K41" s="67"/>
      <c r="L41" s="66"/>
      <c r="M41" s="80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15">
      <c r="A42" s="99"/>
      <c r="B42" s="46"/>
      <c r="C42" s="23" t="s">
        <v>144</v>
      </c>
      <c r="D42" s="64" t="s">
        <v>628</v>
      </c>
      <c r="E42" s="67"/>
      <c r="F42" s="66" t="s">
        <v>632</v>
      </c>
      <c r="G42" s="80" t="s">
        <v>613</v>
      </c>
      <c r="H42" s="67"/>
      <c r="I42" s="87" t="s">
        <v>614</v>
      </c>
      <c r="J42" s="64"/>
      <c r="K42" s="67"/>
      <c r="L42" s="66"/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1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15">
      <c r="A44" s="99"/>
      <c r="B44" s="46">
        <v>6</v>
      </c>
      <c r="C44" s="23" t="s">
        <v>592</v>
      </c>
      <c r="D44" s="80" t="s">
        <v>606</v>
      </c>
      <c r="E44" s="67"/>
      <c r="F44" s="87" t="s">
        <v>632</v>
      </c>
      <c r="G44" s="64" t="s">
        <v>612</v>
      </c>
      <c r="H44" s="67"/>
      <c r="I44" s="66" t="s">
        <v>647</v>
      </c>
      <c r="J44" s="64"/>
      <c r="K44" s="67"/>
      <c r="L44" s="66"/>
      <c r="M44" s="80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15">
      <c r="A45" s="99"/>
      <c r="B45" s="46">
        <v>7</v>
      </c>
      <c r="C45" s="23" t="s">
        <v>593</v>
      </c>
      <c r="D45" s="80" t="s">
        <v>606</v>
      </c>
      <c r="E45" s="67"/>
      <c r="F45" s="87" t="s">
        <v>632</v>
      </c>
      <c r="G45" s="64" t="s">
        <v>612</v>
      </c>
      <c r="H45" s="67"/>
      <c r="I45" s="66" t="s">
        <v>647</v>
      </c>
      <c r="J45" s="64"/>
      <c r="K45" s="67"/>
      <c r="L45" s="66"/>
      <c r="M45" s="80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15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0"/>
      <c r="K46" s="67"/>
      <c r="L46" s="86"/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">
      <c r="A47" s="99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9" t="s">
        <v>132</v>
      </c>
      <c r="B1" s="109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15">
      <c r="A2" s="116" t="s">
        <v>148</v>
      </c>
      <c r="B2" s="112">
        <v>1</v>
      </c>
      <c r="C2" s="111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15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15">
      <c r="A4" s="94"/>
      <c r="B4" s="112">
        <v>2</v>
      </c>
      <c r="C4" s="103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>
        <f>Ders_Programı!K4</f>
        <v>0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15">
      <c r="A5" s="94"/>
      <c r="B5" s="94"/>
      <c r="C5" s="94"/>
      <c r="D5" s="14" t="s">
        <v>176</v>
      </c>
      <c r="E5" s="14">
        <f>Ders_Programı!D4</f>
        <v>0</v>
      </c>
      <c r="F5" s="14" t="str">
        <f>Ders_Programı!G4</f>
        <v>VARLIK FELSEFESİ</v>
      </c>
      <c r="G5" s="14" t="str">
        <f>Ders_Programı!J4</f>
        <v>ZİHİN FELSEFESİ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15">
      <c r="A6" s="94"/>
      <c r="B6" s="112">
        <v>3</v>
      </c>
      <c r="C6" s="103" t="s">
        <v>182</v>
      </c>
      <c r="D6" s="14" t="s">
        <v>183</v>
      </c>
      <c r="E6" s="14">
        <f>Ders_Programı!E5</f>
        <v>0</v>
      </c>
      <c r="F6" s="14">
        <f>Ders_Programı!H5</f>
        <v>0</v>
      </c>
      <c r="G6" s="14">
        <f>Ders_Programı!K5</f>
        <v>0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15">
      <c r="A7" s="94"/>
      <c r="B7" s="94"/>
      <c r="C7" s="94"/>
      <c r="D7" s="14" t="s">
        <v>184</v>
      </c>
      <c r="E7" s="14" t="str">
        <f>Ders_Programı!D5</f>
        <v>FELSEFE KAVRAMLARI</v>
      </c>
      <c r="F7" s="14" t="str">
        <f>Ders_Programı!G5</f>
        <v>VARLIK FELSEFESİ</v>
      </c>
      <c r="G7" s="14" t="str">
        <f>Ders_Programı!J5</f>
        <v>ZİHİN FELSEFESİ</v>
      </c>
      <c r="H7" s="14" t="str">
        <f>Ders_Programı!M5</f>
        <v>20. YÜZYILDA FELSEFE 1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15">
      <c r="A8" s="94"/>
      <c r="B8" s="112">
        <v>4</v>
      </c>
      <c r="C8" s="103" t="s">
        <v>186</v>
      </c>
      <c r="D8" s="14" t="s">
        <v>187</v>
      </c>
      <c r="E8" s="14">
        <f>Ders_Programı!E6</f>
        <v>0</v>
      </c>
      <c r="F8" s="14">
        <f>Ders_Programı!H6</f>
        <v>0</v>
      </c>
      <c r="G8" s="14">
        <f>Ders_Programı!K6</f>
        <v>0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15">
      <c r="A9" s="94"/>
      <c r="B9" s="94"/>
      <c r="C9" s="94"/>
      <c r="D9" s="14" t="s">
        <v>188</v>
      </c>
      <c r="E9" s="14" t="str">
        <f>Ders_Programı!D6</f>
        <v>FELSEFE KAVRAMLARI</v>
      </c>
      <c r="F9" s="14" t="str">
        <f>Ders_Programı!G6</f>
        <v>VARLIK FELSEFESİ</v>
      </c>
      <c r="G9" s="14" t="str">
        <f>Ders_Programı!J6</f>
        <v>ZİHİN FELSEFESİ</v>
      </c>
      <c r="H9" s="14" t="str">
        <f>Ders_Programı!M6</f>
        <v>20. YÜZYILDA FELSEFE 1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15">
      <c r="A10" s="94"/>
      <c r="B10" s="112">
        <v>5</v>
      </c>
      <c r="C10" s="10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1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15">
      <c r="A12" s="94"/>
      <c r="B12" s="112">
        <v>6</v>
      </c>
      <c r="C12" s="103" t="s">
        <v>196</v>
      </c>
      <c r="D12" s="14" t="s">
        <v>197</v>
      </c>
      <c r="E12" s="14">
        <f>Ders_Programı!E8</f>
        <v>0</v>
      </c>
      <c r="F12" s="14">
        <f>Ders_Programı!H8</f>
        <v>0</v>
      </c>
      <c r="G12" s="14">
        <f>Ders_Programı!K8</f>
        <v>0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15">
      <c r="A13" s="94"/>
      <c r="B13" s="94"/>
      <c r="C13" s="94"/>
      <c r="D13" s="14" t="s">
        <v>199</v>
      </c>
      <c r="E13" s="14" t="str">
        <f>Ders_Programı!D8</f>
        <v>FELSEFEYE GİRİŞ</v>
      </c>
      <c r="F13" s="14" t="str">
        <f>Ders_Programı!G8</f>
        <v>17. YYDA FELSEFE</v>
      </c>
      <c r="G13" s="14" t="str">
        <f>Ders_Programı!J8</f>
        <v>TÜRK D. 1 KLASİK DÖNEM</v>
      </c>
      <c r="H13" s="14" t="str">
        <f>Ders_Programı!M8</f>
        <v>FENOMENOLOJİ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15">
      <c r="A14" s="94"/>
      <c r="B14" s="112">
        <v>7</v>
      </c>
      <c r="C14" s="103" t="s">
        <v>202</v>
      </c>
      <c r="D14" s="14" t="s">
        <v>203</v>
      </c>
      <c r="E14" s="14">
        <f>Ders_Programı!E9</f>
        <v>0</v>
      </c>
      <c r="F14" s="14">
        <f>Ders_Programı!H9</f>
        <v>0</v>
      </c>
      <c r="G14" s="14">
        <f>Ders_Programı!K9</f>
        <v>0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15">
      <c r="A15" s="94"/>
      <c r="B15" s="94"/>
      <c r="C15" s="94"/>
      <c r="D15" s="14" t="s">
        <v>204</v>
      </c>
      <c r="E15" s="14" t="str">
        <f>Ders_Programı!D9</f>
        <v>FELSEFEYE GİRİŞ</v>
      </c>
      <c r="F15" s="14" t="str">
        <f>Ders_Programı!G9</f>
        <v>17. YYDA FELSEFE</v>
      </c>
      <c r="G15" s="14" t="str">
        <f>Ders_Programı!J9</f>
        <v>TÜRK D. 1 KLASİK DÖNEM</v>
      </c>
      <c r="H15" s="14" t="str">
        <f>Ders_Programı!M9</f>
        <v>FENOMENOLOJİ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15">
      <c r="A16" s="94"/>
      <c r="B16" s="112">
        <v>8</v>
      </c>
      <c r="C16" s="103" t="s">
        <v>205</v>
      </c>
      <c r="D16" s="14" t="s">
        <v>206</v>
      </c>
      <c r="E16" s="14">
        <f>Ders_Programı!E10</f>
        <v>0</v>
      </c>
      <c r="F16" s="14">
        <f>Ders_Programı!H10</f>
        <v>0</v>
      </c>
      <c r="G16" s="14">
        <f>Ders_Programı!K10</f>
        <v>0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15">
      <c r="A17" s="94"/>
      <c r="B17" s="94"/>
      <c r="C17" s="94"/>
      <c r="D17" s="14" t="s">
        <v>207</v>
      </c>
      <c r="E17" s="14" t="str">
        <f>Ders_Programı!D10</f>
        <v>FELSEFEYE GİRİŞ</v>
      </c>
      <c r="F17" s="14">
        <f>Ders_Programı!G10</f>
        <v>0</v>
      </c>
      <c r="G17" s="14">
        <f>Ders_Programı!J10</f>
        <v>0</v>
      </c>
      <c r="H17" s="14" t="str">
        <f>Ders_Programı!M10</f>
        <v>GELİŞİM PSİKOLOJİSİ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15">
      <c r="A18" s="94"/>
      <c r="B18" s="112">
        <v>9</v>
      </c>
      <c r="C18" s="10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15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>
        <f>Ders_Programı!J11</f>
        <v>0</v>
      </c>
      <c r="H19" s="14" t="str">
        <f>Ders_Programı!M11</f>
        <v>GELİŞİM PSİKOLOJİSİ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15">
      <c r="A20" s="115" t="s">
        <v>214</v>
      </c>
      <c r="B20" s="107">
        <v>1</v>
      </c>
      <c r="C20" s="102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15">
      <c r="A21" s="94"/>
      <c r="B21" s="94"/>
      <c r="C21" s="94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 t="str">
        <f>Ders_Programı!M12</f>
        <v>ANALİTİK FELSEFE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15">
      <c r="A22" s="94"/>
      <c r="B22" s="107">
        <v>2</v>
      </c>
      <c r="C22" s="102" t="s">
        <v>230</v>
      </c>
      <c r="D22" s="22" t="s">
        <v>231</v>
      </c>
      <c r="E22" s="22">
        <f>Ders_Programı!E13</f>
        <v>0</v>
      </c>
      <c r="F22" s="22">
        <f>Ders_Programı!H13</f>
        <v>0</v>
      </c>
      <c r="G22" s="22">
        <f>Ders_Programı!K13</f>
        <v>0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15">
      <c r="A23" s="94"/>
      <c r="B23" s="94"/>
      <c r="C23" s="94"/>
      <c r="D23" s="22" t="s">
        <v>232</v>
      </c>
      <c r="E23" s="22" t="str">
        <f>Ders_Programı!D13</f>
        <v>ANTİKÇAĞDA FELSEFE</v>
      </c>
      <c r="F23" s="22">
        <f>Ders_Programı!G13</f>
        <v>0</v>
      </c>
      <c r="G23" s="22">
        <f>Ders_Programı!J13</f>
        <v>0</v>
      </c>
      <c r="H23" s="22" t="str">
        <f>Ders_Programı!M13</f>
        <v>ANALİTİK FELSEFE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15">
      <c r="A24" s="94"/>
      <c r="B24" s="107">
        <v>3</v>
      </c>
      <c r="C24" s="102" t="s">
        <v>236</v>
      </c>
      <c r="D24" s="22" t="s">
        <v>237</v>
      </c>
      <c r="E24" s="22">
        <f>Ders_Programı!E14</f>
        <v>0</v>
      </c>
      <c r="F24" s="22">
        <f>Ders_Programı!H14</f>
        <v>0</v>
      </c>
      <c r="G24" s="22">
        <f>Ders_Programı!K14</f>
        <v>0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15">
      <c r="A25" s="94"/>
      <c r="B25" s="94"/>
      <c r="C25" s="94"/>
      <c r="D25" s="22" t="s">
        <v>239</v>
      </c>
      <c r="E25" s="22" t="str">
        <f>Ders_Programı!D14</f>
        <v>ANTİKÇAĞDA FELSEFE</v>
      </c>
      <c r="F25" s="22" t="str">
        <f>Ders_Programı!G14</f>
        <v>MATEMATİK FELSEFESİ</v>
      </c>
      <c r="G25" s="22" t="str">
        <f>Ders_Programı!J14</f>
        <v>HEGEL</v>
      </c>
      <c r="H25" s="22" t="str">
        <f>Ders_Programı!M14</f>
        <v>20.YÜZYILDA FELSEFE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15">
      <c r="A26" s="94"/>
      <c r="B26" s="107">
        <v>4</v>
      </c>
      <c r="C26" s="102" t="s">
        <v>241</v>
      </c>
      <c r="D26" s="22" t="s">
        <v>242</v>
      </c>
      <c r="E26" s="22">
        <f>Ders_Programı!E15</f>
        <v>0</v>
      </c>
      <c r="F26" s="22">
        <f>Ders_Programı!H15</f>
        <v>0</v>
      </c>
      <c r="G26" s="22">
        <f>Ders_Programı!K15</f>
        <v>0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15">
      <c r="A27" s="94"/>
      <c r="B27" s="94"/>
      <c r="C27" s="94"/>
      <c r="D27" s="22" t="s">
        <v>244</v>
      </c>
      <c r="E27" s="22" t="str">
        <f>Ders_Programı!D15</f>
        <v>ANTİKÇAĞDA FELSEFE</v>
      </c>
      <c r="F27" s="22" t="str">
        <f>Ders_Programı!G15</f>
        <v>MATEMATİK FELSEFESİ</v>
      </c>
      <c r="G27" s="22" t="str">
        <f>Ders_Programı!J15</f>
        <v>HEGEL</v>
      </c>
      <c r="H27" s="22" t="str">
        <f>Ders_Programı!M15</f>
        <v>20.YÜZYILDA FELSEFE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15">
      <c r="A28" s="94"/>
      <c r="B28" s="107">
        <v>5</v>
      </c>
      <c r="C28" s="102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1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15">
      <c r="A30" s="94"/>
      <c r="B30" s="107">
        <v>6</v>
      </c>
      <c r="C30" s="102" t="s">
        <v>250</v>
      </c>
      <c r="D30" s="22" t="s">
        <v>251</v>
      </c>
      <c r="E30" s="22">
        <f>Ders_Programı!E17</f>
        <v>0</v>
      </c>
      <c r="F30" s="22">
        <f>Ders_Programı!H17</f>
        <v>0</v>
      </c>
      <c r="G30" s="22">
        <f>Ders_Programı!K17</f>
        <v>0</v>
      </c>
      <c r="H30" s="22">
        <f>Ders_Programı!N17</f>
        <v>0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15">
      <c r="A31" s="94"/>
      <c r="B31" s="94"/>
      <c r="C31" s="94"/>
      <c r="D31" s="22" t="s">
        <v>252</v>
      </c>
      <c r="E31" s="22" t="str">
        <f>Ders_Programı!D17</f>
        <v>KLASİK MANTIK</v>
      </c>
      <c r="F31" s="22" t="str">
        <f>Ders_Programı!G17</f>
        <v>17. YYDA FELSEFE</v>
      </c>
      <c r="G31" s="22" t="str">
        <f>Ders_Programı!J17</f>
        <v>BİYOLOJİ FELSEFESİ</v>
      </c>
      <c r="H31" s="22" t="str">
        <f>Ders_Programı!M17</f>
        <v>DEVLET VE TOPLUM F.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15">
      <c r="A32" s="94"/>
      <c r="B32" s="107">
        <v>7</v>
      </c>
      <c r="C32" s="102" t="s">
        <v>256</v>
      </c>
      <c r="D32" s="22" t="s">
        <v>257</v>
      </c>
      <c r="E32" s="22">
        <f>Ders_Programı!E18</f>
        <v>0</v>
      </c>
      <c r="F32" s="22">
        <f>Ders_Programı!H18</f>
        <v>0</v>
      </c>
      <c r="G32" s="22">
        <f>Ders_Programı!K18</f>
        <v>0</v>
      </c>
      <c r="H32" s="22">
        <f>Ders_Programı!N18</f>
        <v>0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15">
      <c r="A33" s="94"/>
      <c r="B33" s="94"/>
      <c r="C33" s="94"/>
      <c r="D33" s="22" t="s">
        <v>259</v>
      </c>
      <c r="E33" s="22" t="str">
        <f>Ders_Programı!D18</f>
        <v>KLASİK MANTIK</v>
      </c>
      <c r="F33" s="22" t="str">
        <f>Ders_Programı!G18</f>
        <v>17. YYDA FELSEFE</v>
      </c>
      <c r="G33" s="22" t="str">
        <f>Ders_Programı!J18</f>
        <v>BİYOLOJİ FELSEFESİ</v>
      </c>
      <c r="H33" s="22" t="str">
        <f>Ders_Programı!M18</f>
        <v>DEVLET VE TOPLUM F.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15">
      <c r="A34" s="94"/>
      <c r="B34" s="107">
        <v>8</v>
      </c>
      <c r="C34" s="102" t="s">
        <v>260</v>
      </c>
      <c r="D34" s="22" t="s">
        <v>261</v>
      </c>
      <c r="E34" s="22">
        <f>Ders_Programı!E19</f>
        <v>0</v>
      </c>
      <c r="F34" s="22">
        <f>Ders_Programı!H19</f>
        <v>0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15">
      <c r="A35" s="94"/>
      <c r="B35" s="94"/>
      <c r="C35" s="94"/>
      <c r="D35" s="22" t="s">
        <v>264</v>
      </c>
      <c r="E35" s="22">
        <f>Ders_Programı!D19</f>
        <v>0</v>
      </c>
      <c r="F35" s="22">
        <f>Ders_Programı!G19</f>
        <v>0</v>
      </c>
      <c r="G35" s="22" t="str">
        <f>Ders_Programı!J19</f>
        <v>BİLİŞSEL PSİKOLOJİ</v>
      </c>
      <c r="H35" s="22" t="str">
        <f>Ders_Programı!M19</f>
        <v>DEVLET VE TOPLUM F.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15">
      <c r="A36" s="94"/>
      <c r="B36" s="107">
        <v>9</v>
      </c>
      <c r="C36" s="102" t="s">
        <v>265</v>
      </c>
      <c r="D36" s="22" t="s">
        <v>266</v>
      </c>
      <c r="E36" s="22">
        <f>Ders_Programı!E20</f>
        <v>0</v>
      </c>
      <c r="F36" s="22">
        <f>Ders_Programı!H20</f>
        <v>0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15">
      <c r="A37" s="94"/>
      <c r="B37" s="94"/>
      <c r="C37" s="94"/>
      <c r="D37" s="22" t="s">
        <v>267</v>
      </c>
      <c r="E37" s="22">
        <f>Ders_Programı!D20</f>
        <v>0</v>
      </c>
      <c r="F37" s="22">
        <f>Ders_Programı!G20</f>
        <v>0</v>
      </c>
      <c r="G37" s="22" t="str">
        <f>Ders_Programı!J20</f>
        <v>BİLİŞSEL PSİKOLOJİ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15">
      <c r="A38" s="117" t="s">
        <v>270</v>
      </c>
      <c r="B38" s="110">
        <v>1</v>
      </c>
      <c r="C38" s="101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15">
      <c r="A39" s="94"/>
      <c r="B39" s="94"/>
      <c r="C39" s="94"/>
      <c r="D39" s="27" t="s">
        <v>287</v>
      </c>
      <c r="E39" s="27">
        <f>Ders_Programı!D21</f>
        <v>0</v>
      </c>
      <c r="F39" s="27" t="str">
        <f>Ders_Programı!G21</f>
        <v>İLERİ İNGİLİZCE 1</v>
      </c>
      <c r="G39" s="27" t="str">
        <f>Ders_Programı!J21</f>
        <v>19. YYDA FELSEFE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15">
      <c r="A40" s="94"/>
      <c r="B40" s="110">
        <v>2</v>
      </c>
      <c r="C40" s="101" t="s">
        <v>305</v>
      </c>
      <c r="D40" s="27" t="s">
        <v>306</v>
      </c>
      <c r="E40" s="27">
        <f>Ders_Programı!E22</f>
        <v>0</v>
      </c>
      <c r="F40" s="27">
        <f>Ders_Programı!H22</f>
        <v>0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15">
      <c r="A41" s="94"/>
      <c r="B41" s="94"/>
      <c r="C41" s="94"/>
      <c r="D41" s="27" t="s">
        <v>307</v>
      </c>
      <c r="E41" s="27" t="str">
        <f>Ders_Programı!D22</f>
        <v>YABANCI DİL1</v>
      </c>
      <c r="F41" s="27" t="str">
        <f>Ders_Programı!G22</f>
        <v>İLERİ İNGİLİZCE 1</v>
      </c>
      <c r="G41" s="27" t="str">
        <f>Ders_Programı!J22</f>
        <v>19. YYDA FELSEFE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15">
      <c r="A42" s="94"/>
      <c r="B42" s="110">
        <v>3</v>
      </c>
      <c r="C42" s="101" t="s">
        <v>313</v>
      </c>
      <c r="D42" s="27" t="s">
        <v>314</v>
      </c>
      <c r="E42" s="27">
        <f>Ders_Programı!E23</f>
        <v>0</v>
      </c>
      <c r="F42" s="27">
        <f>Ders_Programı!H23</f>
        <v>0</v>
      </c>
      <c r="G42" s="27">
        <f>Ders_Programı!K23</f>
        <v>0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15">
      <c r="A43" s="94"/>
      <c r="B43" s="94"/>
      <c r="C43" s="94"/>
      <c r="D43" s="27" t="s">
        <v>316</v>
      </c>
      <c r="E43" s="27" t="str">
        <f>Ders_Programı!D23</f>
        <v>YABANCI DİL1</v>
      </c>
      <c r="F43" s="27" t="str">
        <f>Ders_Programı!G23</f>
        <v>İLERİ İNGİLİZCE 1</v>
      </c>
      <c r="G43" s="27" t="str">
        <f>Ders_Programı!J23</f>
        <v>BİLİŞSEL PSİKOLOJİ</v>
      </c>
      <c r="H43" s="27" t="str">
        <f>Ders_Programı!M23</f>
        <v>VAROLUŞÇULUK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15">
      <c r="A44" s="94"/>
      <c r="B44" s="110">
        <v>4</v>
      </c>
      <c r="C44" s="101" t="s">
        <v>317</v>
      </c>
      <c r="D44" s="27" t="s">
        <v>318</v>
      </c>
      <c r="E44" s="27">
        <f>Ders_Programı!E24</f>
        <v>0</v>
      </c>
      <c r="F44" s="27">
        <f>Ders_Programı!H24</f>
        <v>0</v>
      </c>
      <c r="G44" s="27">
        <f>Ders_Programı!K24</f>
        <v>0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15">
      <c r="A45" s="94"/>
      <c r="B45" s="94"/>
      <c r="C45" s="94"/>
      <c r="D45" s="27" t="s">
        <v>320</v>
      </c>
      <c r="E45" s="27" t="str">
        <f>Ders_Programı!D24</f>
        <v>YABANCI DİL1</v>
      </c>
      <c r="F45" s="27" t="str">
        <f>Ders_Programı!G24</f>
        <v>İLERİ İNGİLİZCE 1</v>
      </c>
      <c r="G45" s="27" t="str">
        <f>Ders_Programı!J24</f>
        <v>BİLİŞSEL PSİKOLOJİ</v>
      </c>
      <c r="H45" s="27" t="str">
        <f>Ders_Programı!M24</f>
        <v>VAROLUŞÇULUK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15">
      <c r="A46" s="94"/>
      <c r="B46" s="110">
        <v>5</v>
      </c>
      <c r="C46" s="101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1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15">
      <c r="A48" s="94"/>
      <c r="B48" s="110">
        <v>6</v>
      </c>
      <c r="C48" s="101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15">
      <c r="A49" s="94"/>
      <c r="B49" s="94"/>
      <c r="C49" s="94"/>
      <c r="D49" s="27" t="s">
        <v>329</v>
      </c>
      <c r="E49" s="27" t="str">
        <f>Ders_Programı!D26</f>
        <v>SSD</v>
      </c>
      <c r="F49" s="27" t="str">
        <f>Ders_Programı!G26</f>
        <v>SSD</v>
      </c>
      <c r="G49" s="27" t="str">
        <f>Ders_Programı!J26</f>
        <v>P. FORMASYON</v>
      </c>
      <c r="H49" s="27" t="str">
        <f>Ders_Programı!M26</f>
        <v>P. FORMASYON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15">
      <c r="A50" s="94"/>
      <c r="B50" s="110">
        <v>7</v>
      </c>
      <c r="C50" s="101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15">
      <c r="A51" s="94"/>
      <c r="B51" s="94"/>
      <c r="C51" s="94"/>
      <c r="D51" s="27" t="s">
        <v>336</v>
      </c>
      <c r="E51" s="27" t="str">
        <f>Ders_Programı!D27</f>
        <v>SSD</v>
      </c>
      <c r="F51" s="27" t="str">
        <f>Ders_Programı!G27</f>
        <v>SSD</v>
      </c>
      <c r="G51" s="27" t="str">
        <f>Ders_Programı!J27</f>
        <v>P. FORMASYON</v>
      </c>
      <c r="H51" s="27" t="str">
        <f>Ders_Programı!M27</f>
        <v>P. FORMASYON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15">
      <c r="A52" s="94"/>
      <c r="B52" s="110">
        <v>8</v>
      </c>
      <c r="C52" s="101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1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 t="str">
        <f>Ders_Programı!J28</f>
        <v>P. FORMASYON</v>
      </c>
      <c r="H53" s="27" t="str">
        <f>Ders_Programı!M28</f>
        <v>P. FORMASYON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15">
      <c r="A54" s="94"/>
      <c r="B54" s="110">
        <v>9</v>
      </c>
      <c r="C54" s="101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1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15">
      <c r="A56" s="104" t="s">
        <v>346</v>
      </c>
      <c r="B56" s="106">
        <v>1</v>
      </c>
      <c r="C56" s="10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1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 t="str">
        <f>Ders_Programı!M30</f>
        <v>DİN FELSEFESİ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15">
      <c r="A58" s="94"/>
      <c r="B58" s="106">
        <v>2</v>
      </c>
      <c r="C58" s="105" t="s">
        <v>362</v>
      </c>
      <c r="D58" s="30" t="s">
        <v>363</v>
      </c>
      <c r="E58" s="30">
        <f>Ders_Programı!E31</f>
        <v>0</v>
      </c>
      <c r="F58" s="30">
        <f>Ders_Programı!H31</f>
        <v>0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15">
      <c r="A59" s="94"/>
      <c r="B59" s="94"/>
      <c r="C59" s="94"/>
      <c r="D59" s="30" t="s">
        <v>365</v>
      </c>
      <c r="E59" s="30">
        <f>Ders_Programı!D31</f>
        <v>0</v>
      </c>
      <c r="F59" s="30">
        <f>Ders_Programı!G31</f>
        <v>0</v>
      </c>
      <c r="G59" s="30">
        <f>Ders_Programı!J31</f>
        <v>0</v>
      </c>
      <c r="H59" s="30" t="str">
        <f>Ders_Programı!M31</f>
        <v>DİN FELSEFESİ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15">
      <c r="A60" s="94"/>
      <c r="B60" s="106">
        <v>3</v>
      </c>
      <c r="C60" s="105" t="s">
        <v>370</v>
      </c>
      <c r="D60" s="30" t="s">
        <v>371</v>
      </c>
      <c r="E60" s="30">
        <f>Ders_Programı!E32</f>
        <v>0</v>
      </c>
      <c r="F60" s="30">
        <f>Ders_Programı!H32</f>
        <v>0</v>
      </c>
      <c r="G60" s="30">
        <f>Ders_Programı!K32</f>
        <v>0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15">
      <c r="A61" s="94"/>
      <c r="B61" s="94"/>
      <c r="C61" s="94"/>
      <c r="D61" s="30" t="s">
        <v>372</v>
      </c>
      <c r="E61" s="30">
        <f>Ders_Programı!D32</f>
        <v>0</v>
      </c>
      <c r="F61" s="30">
        <f>Ders_Programı!G32</f>
        <v>0</v>
      </c>
      <c r="G61" s="30" t="str">
        <f>Ders_Programı!J32</f>
        <v>FELSEFE METİNLERİ 3</v>
      </c>
      <c r="H61" s="30" t="str">
        <f>Ders_Programı!M32</f>
        <v>GELİŞİM PSİKOLOJİSİ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15">
      <c r="A62" s="94"/>
      <c r="B62" s="106">
        <v>4</v>
      </c>
      <c r="C62" s="105" t="s">
        <v>373</v>
      </c>
      <c r="D62" s="30" t="s">
        <v>374</v>
      </c>
      <c r="E62" s="30">
        <f>Ders_Programı!E33</f>
        <v>0</v>
      </c>
      <c r="F62" s="30">
        <f>Ders_Programı!H33</f>
        <v>0</v>
      </c>
      <c r="G62" s="30">
        <f>Ders_Programı!K33</f>
        <v>0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15">
      <c r="A63" s="94"/>
      <c r="B63" s="94"/>
      <c r="C63" s="94"/>
      <c r="D63" s="30" t="s">
        <v>379</v>
      </c>
      <c r="E63" s="30">
        <f>Ders_Programı!D33</f>
        <v>0</v>
      </c>
      <c r="F63" s="30">
        <f>Ders_Programı!G33</f>
        <v>0</v>
      </c>
      <c r="G63" s="30" t="str">
        <f>Ders_Programı!J33</f>
        <v>FELSEFE METİNLERİ 3</v>
      </c>
      <c r="H63" s="30" t="str">
        <f>Ders_Programı!M33</f>
        <v>GELİŞİM PSİKOLOJİSİ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15">
      <c r="A64" s="94"/>
      <c r="B64" s="106">
        <v>5</v>
      </c>
      <c r="C64" s="10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1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15">
      <c r="A66" s="94"/>
      <c r="B66" s="106">
        <v>6</v>
      </c>
      <c r="C66" s="105" t="s">
        <v>386</v>
      </c>
      <c r="D66" s="30" t="s">
        <v>387</v>
      </c>
      <c r="E66" s="30">
        <f>Ders_Programı!E35</f>
        <v>0</v>
      </c>
      <c r="F66" s="30">
        <f>Ders_Programı!H35</f>
        <v>0</v>
      </c>
      <c r="G66" s="30">
        <f>Ders_Programı!K35</f>
        <v>0</v>
      </c>
      <c r="H66" s="30">
        <f>Ders_Programı!N35</f>
        <v>0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15">
      <c r="A67" s="94"/>
      <c r="B67" s="94"/>
      <c r="C67" s="94"/>
      <c r="D67" s="30" t="s">
        <v>390</v>
      </c>
      <c r="E67" s="30" t="str">
        <f>Ders_Programı!D35</f>
        <v>KLASİK MANTIK</v>
      </c>
      <c r="F67" s="30" t="str">
        <f>Ders_Programı!G35</f>
        <v>SOSYAL PSİKOLOJİ</v>
      </c>
      <c r="G67" s="30" t="str">
        <f>Ders_Programı!J35</f>
        <v>19. YYDA FELSEFE</v>
      </c>
      <c r="H67" s="30">
        <f>Ders_Programı!M35</f>
        <v>0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15">
      <c r="A68" s="94"/>
      <c r="B68" s="106">
        <v>7</v>
      </c>
      <c r="C68" s="105" t="s">
        <v>397</v>
      </c>
      <c r="D68" s="30" t="s">
        <v>398</v>
      </c>
      <c r="E68" s="30">
        <f>Ders_Programı!E36</f>
        <v>0</v>
      </c>
      <c r="F68" s="30">
        <f>Ders_Programı!H36</f>
        <v>0</v>
      </c>
      <c r="G68" s="30">
        <f>Ders_Programı!K36</f>
        <v>0</v>
      </c>
      <c r="H68" s="30">
        <f>Ders_Programı!N36</f>
        <v>0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15">
      <c r="A69" s="94"/>
      <c r="B69" s="94"/>
      <c r="C69" s="94"/>
      <c r="D69" s="30" t="s">
        <v>401</v>
      </c>
      <c r="E69" s="30" t="str">
        <f>Ders_Programı!D36</f>
        <v>KLASİK MANTIK</v>
      </c>
      <c r="F69" s="30" t="str">
        <f>Ders_Programı!G36</f>
        <v>SOSYAL PSİKOLOJİ</v>
      </c>
      <c r="G69" s="30" t="str">
        <f>Ders_Programı!J36</f>
        <v>19. YYDA FELSEFE</v>
      </c>
      <c r="H69" s="30">
        <f>Ders_Programı!M36</f>
        <v>0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15">
      <c r="A70" s="94"/>
      <c r="B70" s="106">
        <v>8</v>
      </c>
      <c r="C70" s="105" t="s">
        <v>402</v>
      </c>
      <c r="D70" s="30" t="s">
        <v>403</v>
      </c>
      <c r="E70" s="30">
        <f>Ders_Programı!E37</f>
        <v>0</v>
      </c>
      <c r="F70" s="30">
        <f>Ders_Programı!H37</f>
        <v>0</v>
      </c>
      <c r="G70" s="30">
        <f>Ders_Programı!K37</f>
        <v>0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15">
      <c r="A71" s="94"/>
      <c r="B71" s="94"/>
      <c r="C71" s="94"/>
      <c r="D71" s="30" t="s">
        <v>404</v>
      </c>
      <c r="E71" s="30" t="str">
        <f>Ders_Programı!D37</f>
        <v>PSİKOLOJİYE GİRİŞ</v>
      </c>
      <c r="F71" s="30" t="str">
        <f>Ders_Programı!G37</f>
        <v>SOSYAL PSİKOLOJİ</v>
      </c>
      <c r="G71" s="30">
        <f>Ders_Programı!J37</f>
        <v>0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15">
      <c r="A72" s="94"/>
      <c r="B72" s="106">
        <v>9</v>
      </c>
      <c r="C72" s="105" t="s">
        <v>408</v>
      </c>
      <c r="D72" s="30" t="s">
        <v>409</v>
      </c>
      <c r="E72" s="30">
        <f>Ders_Programı!E38</f>
        <v>0</v>
      </c>
      <c r="F72" s="30">
        <f>Ders_Programı!H38</f>
        <v>0</v>
      </c>
      <c r="G72" s="30">
        <f>Ders_Programı!K38</f>
        <v>0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15">
      <c r="A73" s="94"/>
      <c r="B73" s="94"/>
      <c r="C73" s="94"/>
      <c r="D73" s="30" t="s">
        <v>410</v>
      </c>
      <c r="E73" s="30" t="str">
        <f>Ders_Programı!D38</f>
        <v>PSİKOLOJİYE GİRİŞ</v>
      </c>
      <c r="F73" s="30" t="str">
        <f>Ders_Programı!G38</f>
        <v>SOSYAL PSİKOLOJİ</v>
      </c>
      <c r="G73" s="30">
        <f>Ders_Programı!J38</f>
        <v>0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15">
      <c r="A74" s="114" t="s">
        <v>412</v>
      </c>
      <c r="B74" s="113">
        <v>1</v>
      </c>
      <c r="C74" s="108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15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15">
      <c r="A76" s="94"/>
      <c r="B76" s="113">
        <v>2</v>
      </c>
      <c r="C76" s="108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15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15">
      <c r="A78" s="94"/>
      <c r="B78" s="113">
        <v>3</v>
      </c>
      <c r="C78" s="108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15">
      <c r="A79" s="94"/>
      <c r="B79" s="94"/>
      <c r="C79" s="94"/>
      <c r="D79" s="31" t="s">
        <v>435</v>
      </c>
      <c r="E79" s="31" t="str">
        <f>Ders_Programı!D41</f>
        <v>PSİKOLOJİYE GİRİŞ</v>
      </c>
      <c r="F79" s="31" t="str">
        <f>Ders_Programı!G41</f>
        <v>İSLAM FELSEFESİ 1</v>
      </c>
      <c r="G79" s="31">
        <f>Ders_Programı!J41</f>
        <v>0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15">
      <c r="A80" s="94"/>
      <c r="B80" s="113">
        <v>4</v>
      </c>
      <c r="C80" s="108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15">
      <c r="A81" s="94"/>
      <c r="B81" s="94"/>
      <c r="C81" s="94"/>
      <c r="D81" s="31" t="s">
        <v>439</v>
      </c>
      <c r="E81" s="31" t="str">
        <f>Ders_Programı!D42</f>
        <v>PSİKOLOJİYE GİRİŞ</v>
      </c>
      <c r="F81" s="31" t="str">
        <f>Ders_Programı!G42</f>
        <v>İSLAM FELSEFESİ 1</v>
      </c>
      <c r="G81" s="31">
        <f>Ders_Programı!J42</f>
        <v>0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15">
      <c r="A82" s="94"/>
      <c r="B82" s="113">
        <v>5</v>
      </c>
      <c r="C82" s="108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1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15">
      <c r="A84" s="94"/>
      <c r="B84" s="113">
        <v>6</v>
      </c>
      <c r="C84" s="108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15">
      <c r="A85" s="94"/>
      <c r="B85" s="94"/>
      <c r="C85" s="94"/>
      <c r="D85" s="31" t="s">
        <v>450</v>
      </c>
      <c r="E85" s="31" t="str">
        <f>Ders_Programı!D44</f>
        <v>MİTOLOJİ VE FELSEFE</v>
      </c>
      <c r="F85" s="31" t="str">
        <f>Ders_Programı!G44</f>
        <v>LATİNCE 1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15">
      <c r="A86" s="94"/>
      <c r="B86" s="113">
        <v>7</v>
      </c>
      <c r="C86" s="108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15">
      <c r="A87" s="94"/>
      <c r="B87" s="94"/>
      <c r="C87" s="94"/>
      <c r="D87" s="31" t="s">
        <v>454</v>
      </c>
      <c r="E87" s="31" t="str">
        <f>Ders_Programı!D45</f>
        <v>MİTOLOJİ VE FELSEFE</v>
      </c>
      <c r="F87" s="31" t="str">
        <f>Ders_Programı!G45</f>
        <v>LATİNCE 1</v>
      </c>
      <c r="G87" s="31">
        <f>Ders_Programı!J45</f>
        <v>0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15">
      <c r="A88" s="94"/>
      <c r="B88" s="113">
        <v>8</v>
      </c>
      <c r="C88" s="108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15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15">
      <c r="A90" s="94"/>
      <c r="B90" s="113">
        <v>9</v>
      </c>
      <c r="C90" s="108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15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1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1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1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1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1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1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1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1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1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1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1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1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1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1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1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1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1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1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1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1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1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1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1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1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1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1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1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1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1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1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1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1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1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1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1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1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1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1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1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1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1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1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1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1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1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1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1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1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1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1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1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1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1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1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1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1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1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1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1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1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1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1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1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1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1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1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1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1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1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1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1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1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1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1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1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1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1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1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1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1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1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1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1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1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1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1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1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1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1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1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1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1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1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1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1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1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1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1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1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1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1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1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1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1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1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1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1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1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1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1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1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1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1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1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1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1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1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1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1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1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1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1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1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1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1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1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1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1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1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1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1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1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1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1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1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1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1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1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1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1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1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1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1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1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1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1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1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1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1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1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1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1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1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1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1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1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1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1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1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1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1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1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1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1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1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1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1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1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1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1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1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1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1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1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1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1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1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1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1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1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1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1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1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1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1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1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1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1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1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1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1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1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1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1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1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1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1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1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1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1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1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1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1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1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1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1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1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1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1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1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1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1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1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1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1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1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1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1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1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1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1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1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1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1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1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1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1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1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1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1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1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1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1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1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1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1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1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1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1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1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1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1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1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1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1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1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1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1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1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1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1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1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1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1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1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1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1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1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1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1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1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1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1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1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1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1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1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1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1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1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1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1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1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1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1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1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1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1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1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1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1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1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1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1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1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1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1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1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1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1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1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1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1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1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1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1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1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1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1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1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1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1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1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1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1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1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1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1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1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1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1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1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1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1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1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1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1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1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1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1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1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1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1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1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1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1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1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1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1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1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1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1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1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1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1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1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1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1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1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1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1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1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1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1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1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1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1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1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1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1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1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1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1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1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1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1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1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1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1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1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1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1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1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1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1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1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1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1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1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1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1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1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1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1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1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1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1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1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1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1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1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1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1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1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1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1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1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1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1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1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1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1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1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1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1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1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1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1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1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1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1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1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1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1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1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1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1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1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1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1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1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1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1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1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1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1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1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1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1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1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1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1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1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1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1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1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1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1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1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1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1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1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1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1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1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1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1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1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1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1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1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1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1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1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1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1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1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1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1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1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1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1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1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1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1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1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1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1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1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1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1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1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1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1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1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1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1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1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1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1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1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1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1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1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1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1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1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1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1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1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1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1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1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1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1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1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1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1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1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1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1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1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1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1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1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1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1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1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1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1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1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1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1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1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1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1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1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1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1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1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1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1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1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1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1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1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1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1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1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1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1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1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1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1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1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1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1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1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1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1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1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1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1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1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1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1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1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1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1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1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1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1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1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1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1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1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1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1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1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1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1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1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1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1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1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1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1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1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1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1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1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1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1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1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1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1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1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1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1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1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1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1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1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1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1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1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1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1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1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1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1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1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1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1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1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1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1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1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1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1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1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1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1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1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1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1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1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1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1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1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1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1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1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1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1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1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1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1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1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1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1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1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1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1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1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1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1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1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1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1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1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1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1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1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1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1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1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1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1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1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1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1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1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1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1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1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1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1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1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1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1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1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1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1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1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1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1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1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1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1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1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1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1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1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1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1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1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1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1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1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1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1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1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1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1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1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1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1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1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1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1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1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1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1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1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1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1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1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1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1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1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1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1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1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1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1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1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1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1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1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1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1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1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1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1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1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1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1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1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1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1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1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1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1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1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1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1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1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1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1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1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1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1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1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1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1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1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1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1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1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1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1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1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1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1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1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1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1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1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1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1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1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1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1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1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1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1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1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1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1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1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1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1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1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1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1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1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1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1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1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1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1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1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1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1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1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1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1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1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1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1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1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1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1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1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1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1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1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1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1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1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1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1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1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1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1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1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1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1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1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1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1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1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1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1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1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1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1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1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1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1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1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1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1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1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1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1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1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1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1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1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1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1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1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1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1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1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1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1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1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1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1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1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1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1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1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1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1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1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1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1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1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1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1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1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1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1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1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1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1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1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1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1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1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1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1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1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1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1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1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1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1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1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1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1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1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1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1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1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1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1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1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1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1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1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1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1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1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1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1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1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1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1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1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1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1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1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1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1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1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1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1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1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1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1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1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1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1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1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1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1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1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1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1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1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1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1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1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1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1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1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1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1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1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1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1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1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1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1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1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1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1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1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1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1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1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1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1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1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1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1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1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1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1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1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1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1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1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1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1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1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1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1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1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1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1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1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1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1702jet</cp:lastModifiedBy>
  <cp:lastPrinted>2018-12-06T12:00:10Z</cp:lastPrinted>
  <dcterms:created xsi:type="dcterms:W3CDTF">2015-01-20T08:56:56Z</dcterms:created>
  <dcterms:modified xsi:type="dcterms:W3CDTF">2025-07-23T11:37:19Z</dcterms:modified>
</cp:coreProperties>
</file>